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5.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X:\000_新法人\002_事業部\4-ファンド\3.申請書等一式\申請書関係\"/>
    </mc:Choice>
  </mc:AlternateContent>
  <xr:revisionPtr revIDLastSave="0" documentId="13_ncr:1_{D9FA74DE-875B-4254-AA40-67257BEDCBD6}" xr6:coauthVersionLast="36" xr6:coauthVersionMax="47" xr10:uidLastSave="{00000000-0000-0000-0000-000000000000}"/>
  <bookViews>
    <workbookView xWindow="4305" yWindow="195" windowWidth="17640" windowHeight="14910" xr2:uid="{00000000-000D-0000-FFFF-FFFF00000000}"/>
  </bookViews>
  <sheets>
    <sheet name="第1号-1 事業申請書" sheetId="3" r:id="rId1"/>
    <sheet name="第1号-2 事業計画書" sheetId="4" r:id="rId2"/>
    <sheet name="第1号-3 収支予算書" sheetId="1" r:id="rId3"/>
    <sheet name="第1号-4同意書" sheetId="11" r:id="rId4"/>
    <sheet name="第1号-1 事業申請書（例）" sheetId="9" r:id="rId5"/>
    <sheet name="第1号-２ 事業計画書（例）" sheetId="10" r:id="rId6"/>
    <sheet name="第1号-3　収支予算書（例)" sheetId="2" r:id="rId7"/>
    <sheet name="第1号-3　収支予算書（例) (2)" sheetId="12" r:id="rId8"/>
  </sheets>
  <definedNames>
    <definedName name="_xlnm.Print_Area" localSheetId="0">'第1号-1 事業申請書'!$A$1:$N$93</definedName>
    <definedName name="_xlnm.Print_Area" localSheetId="4">'第1号-1 事業申請書（例）'!$A$1:$M$93</definedName>
    <definedName name="_xlnm.Print_Area" localSheetId="1">'第1号-2 事業計画書'!$A$1:$M$95</definedName>
    <definedName name="_xlnm.Print_Area" localSheetId="5">'第1号-２ 事業計画書（例）'!$A$1:$M$96</definedName>
    <definedName name="_xlnm.Print_Area" localSheetId="2">'第1号-3 収支予算書'!$A$1:$N$62</definedName>
    <definedName name="_xlnm.Print_Area" localSheetId="6">'第1号-3　収支予算書（例)'!$A$1:$N$61</definedName>
    <definedName name="_xlnm.Print_Area" localSheetId="7">'第1号-3　収支予算書（例) (2)'!$A$1:$N$61</definedName>
    <definedName name="_xlnm.Print_Area" localSheetId="3">'第1号-4同意書'!$A$1:$L$46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10" l="1"/>
  <c r="I54" i="12"/>
  <c r="H56" i="12" s="1"/>
  <c r="F54" i="12"/>
  <c r="F24" i="12"/>
  <c r="E10" i="12"/>
  <c r="E56" i="12" l="1"/>
  <c r="E10" i="2"/>
  <c r="E10" i="1"/>
  <c r="D51" i="9" l="1"/>
  <c r="D11" i="10" l="1"/>
  <c r="D8" i="10"/>
  <c r="D48" i="9"/>
  <c r="D51" i="3" l="1"/>
  <c r="I54" i="1" l="1"/>
  <c r="F24" i="1"/>
  <c r="D48" i="3" l="1"/>
  <c r="I54" i="2" l="1"/>
  <c r="H56" i="2" s="1"/>
  <c r="F54" i="2"/>
  <c r="F24" i="2"/>
  <c r="H56" i="1"/>
  <c r="F54" i="1"/>
  <c r="E56" i="1" s="1"/>
  <c r="E56" i="2" l="1"/>
</calcChain>
</file>

<file path=xl/sharedStrings.xml><?xml version="1.0" encoding="utf-8"?>
<sst xmlns="http://schemas.openxmlformats.org/spreadsheetml/2006/main" count="417" uniqueCount="229">
  <si>
    <t>(様式第１号－３）</t>
    <rPh sb="1" eb="3">
      <t>ヨウシキ</t>
    </rPh>
    <rPh sb="3" eb="4">
      <t>ダイ</t>
    </rPh>
    <rPh sb="5" eb="6">
      <t>ゴウ</t>
    </rPh>
    <phoneticPr fontId="2"/>
  </si>
  <si>
    <t>大野城市コミュニティ活動応援ファンド事業
収 支 予 算 書</t>
    <rPh sb="0" eb="4">
      <t>オオノジョウシ</t>
    </rPh>
    <rPh sb="10" eb="12">
      <t>カツドウ</t>
    </rPh>
    <rPh sb="12" eb="14">
      <t>オウエン</t>
    </rPh>
    <rPh sb="18" eb="20">
      <t>ジギョウ</t>
    </rPh>
    <rPh sb="21" eb="22">
      <t>オサム</t>
    </rPh>
    <rPh sb="23" eb="24">
      <t>シ</t>
    </rPh>
    <rPh sb="25" eb="26">
      <t>ヨ</t>
    </rPh>
    <rPh sb="27" eb="28">
      <t>サン</t>
    </rPh>
    <rPh sb="29" eb="30">
      <t>ショ</t>
    </rPh>
    <phoneticPr fontId="2"/>
  </si>
  <si>
    <t>費目</t>
    <rPh sb="0" eb="2">
      <t>ヒモク</t>
    </rPh>
    <phoneticPr fontId="2"/>
  </si>
  <si>
    <t>諸謝金</t>
    <rPh sb="0" eb="3">
      <t>ショシャキン</t>
    </rPh>
    <phoneticPr fontId="2"/>
  </si>
  <si>
    <t>事業名</t>
    <rPh sb="0" eb="2">
      <t>ジギョウ</t>
    </rPh>
    <rPh sb="2" eb="3">
      <t>メイ</t>
    </rPh>
    <phoneticPr fontId="2"/>
  </si>
  <si>
    <t>消耗品費</t>
    <rPh sb="0" eb="4">
      <t>ショウモウヒンヒ</t>
    </rPh>
    <phoneticPr fontId="2"/>
  </si>
  <si>
    <t>食料費</t>
    <rPh sb="0" eb="3">
      <t>ショクリョウヒ</t>
    </rPh>
    <phoneticPr fontId="2"/>
  </si>
  <si>
    <t>印刷・製本費</t>
    <rPh sb="0" eb="2">
      <t>インサツ</t>
    </rPh>
    <rPh sb="3" eb="5">
      <t>セイホン</t>
    </rPh>
    <rPh sb="5" eb="6">
      <t>ヒ</t>
    </rPh>
    <phoneticPr fontId="2"/>
  </si>
  <si>
    <t>通信費・手数料</t>
    <rPh sb="0" eb="3">
      <t>ツウシンヒ</t>
    </rPh>
    <rPh sb="4" eb="7">
      <t>テスウリョウ</t>
    </rPh>
    <phoneticPr fontId="2"/>
  </si>
  <si>
    <t>【収入の部】</t>
    <rPh sb="1" eb="3">
      <t>シュウニュウ</t>
    </rPh>
    <rPh sb="4" eb="5">
      <t>ブ</t>
    </rPh>
    <phoneticPr fontId="2"/>
  </si>
  <si>
    <t>保険料</t>
    <rPh sb="0" eb="3">
      <t>ホケンリョウ</t>
    </rPh>
    <phoneticPr fontId="2"/>
  </si>
  <si>
    <t>使用料・賃借料</t>
    <rPh sb="0" eb="2">
      <t>シヨウ</t>
    </rPh>
    <rPh sb="2" eb="3">
      <t>リョウ</t>
    </rPh>
    <rPh sb="4" eb="7">
      <t>チンシャクリョウ</t>
    </rPh>
    <phoneticPr fontId="2"/>
  </si>
  <si>
    <t>項　目</t>
    <rPh sb="0" eb="1">
      <t>コウ</t>
    </rPh>
    <rPh sb="2" eb="3">
      <t>メ</t>
    </rPh>
    <phoneticPr fontId="2"/>
  </si>
  <si>
    <t>予　算　額 （円）</t>
    <rPh sb="0" eb="1">
      <t>ヨ</t>
    </rPh>
    <rPh sb="2" eb="3">
      <t>サン</t>
    </rPh>
    <rPh sb="4" eb="5">
      <t>ガク</t>
    </rPh>
    <rPh sb="7" eb="8">
      <t>エン</t>
    </rPh>
    <phoneticPr fontId="2"/>
  </si>
  <si>
    <t>内　　訳</t>
    <rPh sb="0" eb="1">
      <t>ナイ</t>
    </rPh>
    <rPh sb="3" eb="4">
      <t>ヤク</t>
    </rPh>
    <phoneticPr fontId="2"/>
  </si>
  <si>
    <t>旅費・交通費</t>
    <rPh sb="0" eb="2">
      <t>リョヒ</t>
    </rPh>
    <rPh sb="3" eb="6">
      <t>コウツウヒ</t>
    </rPh>
    <phoneticPr fontId="2"/>
  </si>
  <si>
    <t>委託費</t>
    <rPh sb="0" eb="2">
      <t>イタク</t>
    </rPh>
    <rPh sb="2" eb="3">
      <t>ヒ</t>
    </rPh>
    <phoneticPr fontId="2"/>
  </si>
  <si>
    <t>自　己　資　金</t>
    <phoneticPr fontId="2"/>
  </si>
  <si>
    <t>備品購入費</t>
    <rPh sb="0" eb="2">
      <t>ビヒン</t>
    </rPh>
    <rPh sb="2" eb="4">
      <t>コウニュウ</t>
    </rPh>
    <rPh sb="4" eb="5">
      <t>ヒ</t>
    </rPh>
    <phoneticPr fontId="2"/>
  </si>
  <si>
    <t>雑費</t>
    <rPh sb="0" eb="2">
      <t>ザッピ</t>
    </rPh>
    <phoneticPr fontId="2"/>
  </si>
  <si>
    <t>助成金申請額</t>
    <rPh sb="0" eb="3">
      <t>ジョセイキン</t>
    </rPh>
    <rPh sb="3" eb="5">
      <t>シンセイ</t>
    </rPh>
    <rPh sb="5" eb="6">
      <t>ガク</t>
    </rPh>
    <phoneticPr fontId="2"/>
  </si>
  <si>
    <t>（A）</t>
    <phoneticPr fontId="2"/>
  </si>
  <si>
    <t>合　　計</t>
    <rPh sb="0" eb="1">
      <t>ゴウ</t>
    </rPh>
    <rPh sb="3" eb="4">
      <t>ケイ</t>
    </rPh>
    <phoneticPr fontId="2"/>
  </si>
  <si>
    <t>（B）</t>
    <phoneticPr fontId="2"/>
  </si>
  <si>
    <t>【支出の部】</t>
    <rPh sb="1" eb="3">
      <t>シシュツ</t>
    </rPh>
    <rPh sb="4" eb="5">
      <t>ブ</t>
    </rPh>
    <phoneticPr fontId="2"/>
  </si>
  <si>
    <t>費　目</t>
    <rPh sb="0" eb="1">
      <t>ヒ</t>
    </rPh>
    <rPh sb="2" eb="3">
      <t>メ</t>
    </rPh>
    <phoneticPr fontId="2"/>
  </si>
  <si>
    <t>予　算　額　（円）</t>
    <rPh sb="0" eb="1">
      <t>ヨ</t>
    </rPh>
    <rPh sb="2" eb="3">
      <t>サン</t>
    </rPh>
    <rPh sb="4" eb="5">
      <t>ガク</t>
    </rPh>
    <rPh sb="7" eb="8">
      <t>エン</t>
    </rPh>
    <phoneticPr fontId="2"/>
  </si>
  <si>
    <t>内助成対象経費（円）</t>
    <rPh sb="0" eb="1">
      <t>ウチ</t>
    </rPh>
    <rPh sb="1" eb="3">
      <t>ジョセイ</t>
    </rPh>
    <rPh sb="3" eb="5">
      <t>タイショウ</t>
    </rPh>
    <rPh sb="5" eb="7">
      <t>ケイヒ</t>
    </rPh>
    <rPh sb="8" eb="9">
      <t>エン</t>
    </rPh>
    <phoneticPr fontId="2"/>
  </si>
  <si>
    <t>内 訳</t>
    <rPh sb="0" eb="1">
      <t>ナイ</t>
    </rPh>
    <rPh sb="2" eb="3">
      <t>ヤク</t>
    </rPh>
    <phoneticPr fontId="2"/>
  </si>
  <si>
    <t>合　計</t>
    <rPh sb="0" eb="1">
      <t>ゴウ</t>
    </rPh>
    <rPh sb="2" eb="3">
      <t>ケイ</t>
    </rPh>
    <phoneticPr fontId="2"/>
  </si>
  <si>
    <t>（A)</t>
    <phoneticPr fontId="2"/>
  </si>
  <si>
    <t>※助成対象経費・助成金交付額の概要は、応募の手引き３ページを確認ください。</t>
    <rPh sb="1" eb="3">
      <t>ジョセイ</t>
    </rPh>
    <rPh sb="3" eb="5">
      <t>タイショウ</t>
    </rPh>
    <rPh sb="5" eb="7">
      <t>ケイヒ</t>
    </rPh>
    <rPh sb="8" eb="10">
      <t>ジョセイ</t>
    </rPh>
    <rPh sb="10" eb="11">
      <t>キン</t>
    </rPh>
    <rPh sb="11" eb="13">
      <t>コウフ</t>
    </rPh>
    <rPh sb="13" eb="14">
      <t>ガク</t>
    </rPh>
    <rPh sb="15" eb="17">
      <t>ガイヨウ</t>
    </rPh>
    <rPh sb="19" eb="21">
      <t>オウボ</t>
    </rPh>
    <rPh sb="22" eb="24">
      <t>テビ</t>
    </rPh>
    <rPh sb="30" eb="32">
      <t>カクニン</t>
    </rPh>
    <phoneticPr fontId="2"/>
  </si>
  <si>
    <t>※助成対象経費及び支出の部の費目は、右の助成対象経費一覧表を確認ください。</t>
    <rPh sb="1" eb="3">
      <t>ジョセイ</t>
    </rPh>
    <rPh sb="3" eb="5">
      <t>タイショウ</t>
    </rPh>
    <rPh sb="5" eb="7">
      <t>ケイヒ</t>
    </rPh>
    <rPh sb="7" eb="8">
      <t>オヨ</t>
    </rPh>
    <rPh sb="9" eb="11">
      <t>シシュツ</t>
    </rPh>
    <rPh sb="12" eb="13">
      <t>ブ</t>
    </rPh>
    <rPh sb="14" eb="16">
      <t>ヒモク</t>
    </rPh>
    <rPh sb="18" eb="19">
      <t>ミギ</t>
    </rPh>
    <rPh sb="20" eb="24">
      <t>ジョセイタイショウ</t>
    </rPh>
    <rPh sb="24" eb="26">
      <t>ケイヒ</t>
    </rPh>
    <rPh sb="26" eb="29">
      <t>イチランヒョウ</t>
    </rPh>
    <rPh sb="30" eb="32">
      <t>カクニン</t>
    </rPh>
    <phoneticPr fontId="2"/>
  </si>
  <si>
    <t>※なお、助成金交付額は、審査会終了後に決定します。</t>
    <rPh sb="4" eb="6">
      <t>ジョセイ</t>
    </rPh>
    <rPh sb="6" eb="7">
      <t>キン</t>
    </rPh>
    <rPh sb="7" eb="9">
      <t>コウフ</t>
    </rPh>
    <rPh sb="9" eb="10">
      <t>ガク</t>
    </rPh>
    <rPh sb="12" eb="15">
      <t>シンサカイ</t>
    </rPh>
    <rPh sb="15" eb="18">
      <t>シュウリョウゴ</t>
    </rPh>
    <rPh sb="19" eb="21">
      <t>ケッテイ</t>
    </rPh>
    <phoneticPr fontId="2"/>
  </si>
  <si>
    <t>予　算　額   （円）</t>
    <rPh sb="0" eb="1">
      <t>ヨ</t>
    </rPh>
    <rPh sb="2" eb="3">
      <t>サン</t>
    </rPh>
    <rPh sb="4" eb="5">
      <t>ガク</t>
    </rPh>
    <rPh sb="9" eb="10">
      <t>エン</t>
    </rPh>
    <phoneticPr fontId="2"/>
  </si>
  <si>
    <t>講師謝礼金　2回分
（1回　\15,000）</t>
    <rPh sb="0" eb="2">
      <t>コウシ</t>
    </rPh>
    <rPh sb="2" eb="5">
      <t>シャレイキン</t>
    </rPh>
    <rPh sb="7" eb="8">
      <t>カイ</t>
    </rPh>
    <rPh sb="8" eb="9">
      <t>ブン</t>
    </rPh>
    <rPh sb="12" eb="13">
      <t>カイ</t>
    </rPh>
    <phoneticPr fontId="2"/>
  </si>
  <si>
    <t>コピー用紙・インク・筆記具</t>
    <rPh sb="3" eb="5">
      <t>ヨウシ</t>
    </rPh>
    <rPh sb="10" eb="13">
      <t>ヒッキグ</t>
    </rPh>
    <phoneticPr fontId="2"/>
  </si>
  <si>
    <t>ボランティア弁当代　2回分
（10人×2回　/　1回1人\500）</t>
    <rPh sb="6" eb="8">
      <t>ベントウ</t>
    </rPh>
    <rPh sb="8" eb="9">
      <t>ダイ</t>
    </rPh>
    <rPh sb="11" eb="12">
      <t>カイ</t>
    </rPh>
    <rPh sb="12" eb="13">
      <t>ブン</t>
    </rPh>
    <rPh sb="17" eb="18">
      <t>ニン</t>
    </rPh>
    <rPh sb="20" eb="21">
      <t>カイ</t>
    </rPh>
    <rPh sb="25" eb="26">
      <t>カイ</t>
    </rPh>
    <rPh sb="27" eb="28">
      <t>ニン</t>
    </rPh>
    <phoneticPr fontId="2"/>
  </si>
  <si>
    <t>広報用ポスター・チラシ</t>
    <rPh sb="0" eb="2">
      <t>コウホウ</t>
    </rPh>
    <rPh sb="2" eb="3">
      <t>ヨウ</t>
    </rPh>
    <phoneticPr fontId="2"/>
  </si>
  <si>
    <t>①イベント開催会場　2回分
\6,000（1回　\3,000）
②打ち合わせ会場　2回分
\4,000（1回　\2,000）</t>
    <rPh sb="5" eb="7">
      <t>カイサイ</t>
    </rPh>
    <rPh sb="7" eb="9">
      <t>カイジョウ</t>
    </rPh>
    <rPh sb="11" eb="12">
      <t>カイ</t>
    </rPh>
    <rPh sb="12" eb="13">
      <t>ブン</t>
    </rPh>
    <rPh sb="22" eb="23">
      <t>カイ</t>
    </rPh>
    <rPh sb="33" eb="34">
      <t>ウ</t>
    </rPh>
    <rPh sb="35" eb="36">
      <t>ア</t>
    </rPh>
    <rPh sb="38" eb="40">
      <t>カイジョウ</t>
    </rPh>
    <rPh sb="42" eb="43">
      <t>カイ</t>
    </rPh>
    <rPh sb="43" eb="44">
      <t>ブン</t>
    </rPh>
    <rPh sb="53" eb="54">
      <t>カイ</t>
    </rPh>
    <phoneticPr fontId="2"/>
  </si>
  <si>
    <t>①講師宿泊費　2回分　\20,000
(1回　\10,000）
②ボランティア交通費　\20,000
（10人×2回　/1回1人\500）</t>
    <rPh sb="1" eb="3">
      <t>コウシ</t>
    </rPh>
    <rPh sb="3" eb="6">
      <t>シュクハクヒ</t>
    </rPh>
    <rPh sb="8" eb="9">
      <t>カイ</t>
    </rPh>
    <rPh sb="9" eb="10">
      <t>ブン</t>
    </rPh>
    <rPh sb="21" eb="22">
      <t>カイ</t>
    </rPh>
    <rPh sb="39" eb="42">
      <t>コウツウヒ</t>
    </rPh>
    <rPh sb="54" eb="55">
      <t>ニン</t>
    </rPh>
    <rPh sb="57" eb="58">
      <t>カイ</t>
    </rPh>
    <rPh sb="61" eb="62">
      <t>カイ</t>
    </rPh>
    <rPh sb="63" eb="64">
      <t>ニン</t>
    </rPh>
    <phoneticPr fontId="2"/>
  </si>
  <si>
    <t>①PCソフト　￥10,000</t>
    <phoneticPr fontId="2"/>
  </si>
  <si>
    <t>(様式第１号－１）</t>
    <phoneticPr fontId="2"/>
  </si>
  <si>
    <t>年</t>
    <rPh sb="0" eb="1">
      <t>ネン</t>
    </rPh>
    <phoneticPr fontId="2"/>
  </si>
  <si>
    <t>月</t>
    <rPh sb="0" eb="1">
      <t>ツキ</t>
    </rPh>
    <phoneticPr fontId="2"/>
  </si>
  <si>
    <t>日</t>
    <rPh sb="0" eb="1">
      <t>ヒ</t>
    </rPh>
    <phoneticPr fontId="2"/>
  </si>
  <si>
    <t>ＮＰＯ法人共働のまち大野城</t>
    <rPh sb="3" eb="5">
      <t>ホウジン</t>
    </rPh>
    <rPh sb="5" eb="7">
      <t>キョウドウ</t>
    </rPh>
    <rPh sb="10" eb="13">
      <t>オオノジョウ</t>
    </rPh>
    <phoneticPr fontId="2"/>
  </si>
  <si>
    <t>　理事長　穴井　芳春　様</t>
    <rPh sb="1" eb="4">
      <t>リジチョウ</t>
    </rPh>
    <rPh sb="5" eb="7">
      <t>アナイ</t>
    </rPh>
    <rPh sb="8" eb="10">
      <t>ヨシハル</t>
    </rPh>
    <rPh sb="11" eb="12">
      <t>サマ</t>
    </rPh>
    <phoneticPr fontId="2"/>
  </si>
  <si>
    <t>団体名</t>
    <rPh sb="0" eb="2">
      <t>ダンタイ</t>
    </rPh>
    <rPh sb="2" eb="3">
      <t>メイ</t>
    </rPh>
    <phoneticPr fontId="2"/>
  </si>
  <si>
    <t>代表者住所</t>
    <rPh sb="0" eb="3">
      <t>ダイヒョウシャ</t>
    </rPh>
    <rPh sb="3" eb="5">
      <t>ジュウショ</t>
    </rPh>
    <phoneticPr fontId="2"/>
  </si>
  <si>
    <t>代表者氏名</t>
    <rPh sb="0" eb="3">
      <t>ダイヒョウシャ</t>
    </rPh>
    <rPh sb="3" eb="5">
      <t>シメイ</t>
    </rPh>
    <phoneticPr fontId="2"/>
  </si>
  <si>
    <t>大野城市コミュニティ活動応援ファンド事業
事業申請書</t>
    <rPh sb="0" eb="4">
      <t>オオノジョウシ</t>
    </rPh>
    <rPh sb="10" eb="12">
      <t>カツドウ</t>
    </rPh>
    <rPh sb="12" eb="14">
      <t>オウエン</t>
    </rPh>
    <rPh sb="18" eb="20">
      <t>ジギョウ</t>
    </rPh>
    <rPh sb="21" eb="23">
      <t>ジギョウ</t>
    </rPh>
    <rPh sb="23" eb="26">
      <t>シンセイショ</t>
    </rPh>
    <phoneticPr fontId="2"/>
  </si>
  <si>
    <t>　大野城市コミュニティ活動応援ファンド事業による助成を受けたいので関係書類を添えて以下のとおり申請します。</t>
    <rPh sb="1" eb="5">
      <t>オオノジョウシ</t>
    </rPh>
    <rPh sb="11" eb="13">
      <t>カツドウ</t>
    </rPh>
    <rPh sb="13" eb="15">
      <t>オウエン</t>
    </rPh>
    <rPh sb="19" eb="21">
      <t>ジギョウ</t>
    </rPh>
    <rPh sb="24" eb="26">
      <t>ジョセイ</t>
    </rPh>
    <rPh sb="27" eb="28">
      <t>ウ</t>
    </rPh>
    <rPh sb="33" eb="35">
      <t>カンケイ</t>
    </rPh>
    <rPh sb="35" eb="37">
      <t>ショルイ</t>
    </rPh>
    <rPh sb="38" eb="39">
      <t>ソ</t>
    </rPh>
    <rPh sb="41" eb="43">
      <t>イカ</t>
    </rPh>
    <rPh sb="47" eb="49">
      <t>シンセイ</t>
    </rPh>
    <phoneticPr fontId="2"/>
  </si>
  <si>
    <t>事業実施期間</t>
    <rPh sb="0" eb="2">
      <t>ジギョウ</t>
    </rPh>
    <rPh sb="2" eb="4">
      <t>ジッシ</t>
    </rPh>
    <rPh sb="4" eb="6">
      <t>キカン</t>
    </rPh>
    <phoneticPr fontId="2"/>
  </si>
  <si>
    <t>助成金申請額</t>
    <rPh sb="0" eb="2">
      <t>ジョセイ</t>
    </rPh>
    <rPh sb="2" eb="3">
      <t>キン</t>
    </rPh>
    <rPh sb="3" eb="6">
      <t>シンセイガク</t>
    </rPh>
    <phoneticPr fontId="2"/>
  </si>
  <si>
    <t>助成実績</t>
    <rPh sb="0" eb="2">
      <t>ジョセイ</t>
    </rPh>
    <rPh sb="2" eb="4">
      <t>ジッセキ</t>
    </rPh>
    <phoneticPr fontId="2"/>
  </si>
  <si>
    <t>添付書類</t>
    <rPh sb="0" eb="2">
      <t>テンプ</t>
    </rPh>
    <rPh sb="2" eb="4">
      <t>ショルイ</t>
    </rPh>
    <phoneticPr fontId="2"/>
  </si>
  <si>
    <t>裏面のご記入をお願いいたします。</t>
  </si>
  <si>
    <t>大野城市コミュニティ活動応援ファンド事業
申請団体情報シート</t>
    <rPh sb="0" eb="4">
      <t>オオノジョウシ</t>
    </rPh>
    <rPh sb="10" eb="12">
      <t>カツドウ</t>
    </rPh>
    <rPh sb="12" eb="14">
      <t>オウエン</t>
    </rPh>
    <rPh sb="18" eb="20">
      <t>ジギョウ</t>
    </rPh>
    <rPh sb="21" eb="23">
      <t>シンセイ</t>
    </rPh>
    <rPh sb="23" eb="25">
      <t>ダンタイ</t>
    </rPh>
    <rPh sb="25" eb="27">
      <t>ジョウホウ</t>
    </rPh>
    <phoneticPr fontId="2"/>
  </si>
  <si>
    <t>１．組織状況</t>
    <rPh sb="2" eb="4">
      <t>ソシキ</t>
    </rPh>
    <rPh sb="4" eb="6">
      <t>ジョウキョウ</t>
    </rPh>
    <phoneticPr fontId="2"/>
  </si>
  <si>
    <t>連絡先</t>
    <rPh sb="0" eb="3">
      <t>レンラクサキ</t>
    </rPh>
    <phoneticPr fontId="2"/>
  </si>
  <si>
    <r>
      <t xml:space="preserve">設立年月
</t>
    </r>
    <r>
      <rPr>
        <sz val="11"/>
        <color theme="1"/>
        <rFont val="ＭＳ 明朝"/>
        <family val="1"/>
        <charset val="128"/>
      </rPr>
      <t>（活動開始年月）</t>
    </r>
    <rPh sb="0" eb="2">
      <t>セツリツ</t>
    </rPh>
    <rPh sb="2" eb="4">
      <t>ネンゲツ</t>
    </rPh>
    <rPh sb="6" eb="8">
      <t>カツドウ</t>
    </rPh>
    <rPh sb="8" eb="10">
      <t>カイシ</t>
    </rPh>
    <rPh sb="10" eb="12">
      <t>ネンゲツ</t>
    </rPh>
    <phoneticPr fontId="2"/>
  </si>
  <si>
    <t>年　　　月　　　日　</t>
    <rPh sb="0" eb="1">
      <t>ネン</t>
    </rPh>
    <rPh sb="4" eb="5">
      <t>ゲツ</t>
    </rPh>
    <rPh sb="8" eb="9">
      <t>ヒ</t>
    </rPh>
    <phoneticPr fontId="2"/>
  </si>
  <si>
    <t>会員数</t>
    <rPh sb="0" eb="2">
      <t>カイイン</t>
    </rPh>
    <rPh sb="2" eb="3">
      <t>スウ</t>
    </rPh>
    <phoneticPr fontId="2"/>
  </si>
  <si>
    <t>　　　　人</t>
    <rPh sb="4" eb="5">
      <t>ニン</t>
    </rPh>
    <phoneticPr fontId="2"/>
  </si>
  <si>
    <t>団体の目的</t>
    <rPh sb="0" eb="2">
      <t>ダンタイ</t>
    </rPh>
    <rPh sb="3" eb="5">
      <t>モクテキ</t>
    </rPh>
    <phoneticPr fontId="2"/>
  </si>
  <si>
    <t>主な活動</t>
    <rPh sb="0" eb="1">
      <t>オモ</t>
    </rPh>
    <rPh sb="2" eb="4">
      <t>カツドウ</t>
    </rPh>
    <phoneticPr fontId="2"/>
  </si>
  <si>
    <t>財政状況がわかる任意の書類</t>
    <rPh sb="0" eb="2">
      <t>ザイセイ</t>
    </rPh>
    <rPh sb="2" eb="4">
      <t>ジョウキョウ</t>
    </rPh>
    <rPh sb="8" eb="10">
      <t>ニンイ</t>
    </rPh>
    <rPh sb="11" eb="13">
      <t>ショルイ</t>
    </rPh>
    <phoneticPr fontId="2"/>
  </si>
  <si>
    <t>収入</t>
    <rPh sb="0" eb="2">
      <t>シュウニュウ</t>
    </rPh>
    <phoneticPr fontId="2"/>
  </si>
  <si>
    <t>項目</t>
    <rPh sb="0" eb="2">
      <t>コウモク</t>
    </rPh>
    <phoneticPr fontId="2"/>
  </si>
  <si>
    <t>金額</t>
    <rPh sb="0" eb="2">
      <t>キンガク</t>
    </rPh>
    <phoneticPr fontId="2"/>
  </si>
  <si>
    <t>備考</t>
    <rPh sb="0" eb="2">
      <t>ビコウ</t>
    </rPh>
    <phoneticPr fontId="2"/>
  </si>
  <si>
    <t>会費</t>
    <rPh sb="0" eb="2">
      <t>カイヒ</t>
    </rPh>
    <phoneticPr fontId="2"/>
  </si>
  <si>
    <t>寄附金（含協賛金）</t>
    <rPh sb="0" eb="3">
      <t>キフキン</t>
    </rPh>
    <rPh sb="4" eb="5">
      <t>フク</t>
    </rPh>
    <rPh sb="5" eb="8">
      <t>キョウサンキン</t>
    </rPh>
    <phoneticPr fontId="2"/>
  </si>
  <si>
    <t>事業収入</t>
    <rPh sb="0" eb="2">
      <t>ジギョウ</t>
    </rPh>
    <rPh sb="2" eb="4">
      <t>シュウニュウ</t>
    </rPh>
    <phoneticPr fontId="2"/>
  </si>
  <si>
    <t>その他（助成金など）</t>
    <rPh sb="2" eb="3">
      <t>タ</t>
    </rPh>
    <rPh sb="4" eb="7">
      <t>ジョセイキン</t>
    </rPh>
    <phoneticPr fontId="2"/>
  </si>
  <si>
    <t>合計</t>
    <rPh sb="0" eb="2">
      <t>ゴウケイ</t>
    </rPh>
    <phoneticPr fontId="2"/>
  </si>
  <si>
    <t>支出</t>
    <rPh sb="0" eb="2">
      <t>シシュツ</t>
    </rPh>
    <phoneticPr fontId="2"/>
  </si>
  <si>
    <t>事業費</t>
    <rPh sb="0" eb="2">
      <t>ジギョウ</t>
    </rPh>
    <rPh sb="2" eb="3">
      <t>ヒ</t>
    </rPh>
    <phoneticPr fontId="2"/>
  </si>
  <si>
    <t>管理費</t>
    <rPh sb="0" eb="2">
      <t>カンリ</t>
    </rPh>
    <rPh sb="2" eb="3">
      <t>ヒ</t>
    </rPh>
    <phoneticPr fontId="2"/>
  </si>
  <si>
    <t>その他</t>
    <rPh sb="2" eb="3">
      <t>タ</t>
    </rPh>
    <phoneticPr fontId="2"/>
  </si>
  <si>
    <t>３．広報状況</t>
    <rPh sb="2" eb="4">
      <t>コウホウ</t>
    </rPh>
    <rPh sb="4" eb="6">
      <t>ジョウキョウ</t>
    </rPh>
    <phoneticPr fontId="2"/>
  </si>
  <si>
    <t>広報誌・会報誌など</t>
    <rPh sb="0" eb="2">
      <t>コウホウ</t>
    </rPh>
    <rPh sb="2" eb="3">
      <t>シ</t>
    </rPh>
    <rPh sb="4" eb="7">
      <t>カイホウシ</t>
    </rPh>
    <phoneticPr fontId="2"/>
  </si>
  <si>
    <t>ホームページやブログ</t>
    <phoneticPr fontId="2"/>
  </si>
  <si>
    <t>ＳＮＳ</t>
    <phoneticPr fontId="2"/>
  </si>
  <si>
    <t>※他に団体に関する資料があればご提供ください。（活動報告書、団体の定款・団体規則、会報、総会資料等）</t>
  </si>
  <si>
    <t>※ご記入いただいた内容については、大野城市コミュニティ活動応援ファンド事業に関する審査会や情報公開（大野城市コミュニティ活動応援ファンド設置要綱第12条の規定により判断する。）及び　一連の業務以外には使用いたしません。</t>
  </si>
  <si>
    <t>(様式第１号－２）</t>
    <phoneticPr fontId="2"/>
  </si>
  <si>
    <t>大野城市コミュニティ活動応援ファンド事業
事　業　計　画　書</t>
    <phoneticPr fontId="2"/>
  </si>
  <si>
    <t>事業名</t>
    <phoneticPr fontId="2"/>
  </si>
  <si>
    <t>団体名</t>
    <phoneticPr fontId="2"/>
  </si>
  <si>
    <t>実施期間</t>
    <phoneticPr fontId="2"/>
  </si>
  <si>
    <t>事業概要</t>
    <rPh sb="2" eb="4">
      <t>ガイヨウ</t>
    </rPh>
    <phoneticPr fontId="2"/>
  </si>
  <si>
    <t>解決したい
地域課題</t>
    <rPh sb="0" eb="2">
      <t>カイケツ</t>
    </rPh>
    <rPh sb="6" eb="8">
      <t>チイキ</t>
    </rPh>
    <rPh sb="8" eb="10">
      <t>カダイ</t>
    </rPh>
    <phoneticPr fontId="2"/>
  </si>
  <si>
    <t>事業目的</t>
    <rPh sb="0" eb="4">
      <t>ジギョウモクテキ</t>
    </rPh>
    <phoneticPr fontId="2"/>
  </si>
  <si>
    <t>【事業の目的について詳しくご記入ください】</t>
    <rPh sb="1" eb="3">
      <t>ジギョウ</t>
    </rPh>
    <rPh sb="4" eb="6">
      <t>モクテキ</t>
    </rPh>
    <rPh sb="10" eb="11">
      <t>ショウ</t>
    </rPh>
    <rPh sb="14" eb="16">
      <t>キニュウ</t>
    </rPh>
    <phoneticPr fontId="2"/>
  </si>
  <si>
    <r>
      <t xml:space="preserve">事業内容
</t>
    </r>
    <r>
      <rPr>
        <sz val="9"/>
        <color theme="1"/>
        <rFont val="ＭＳ 明朝"/>
        <family val="1"/>
        <charset val="128"/>
      </rPr>
      <t>（計画性・公益性）</t>
    </r>
    <rPh sb="0" eb="2">
      <t>ジギョウ</t>
    </rPh>
    <rPh sb="2" eb="4">
      <t>ナイヨウ</t>
    </rPh>
    <rPh sb="6" eb="9">
      <t>ケイカクセイ</t>
    </rPh>
    <rPh sb="10" eb="13">
      <t>コウエキセイ</t>
    </rPh>
    <phoneticPr fontId="2"/>
  </si>
  <si>
    <t>事業の目標</t>
    <rPh sb="0" eb="2">
      <t>ジギョウ</t>
    </rPh>
    <rPh sb="3" eb="5">
      <t>モクヒョウ</t>
    </rPh>
    <phoneticPr fontId="2"/>
  </si>
  <si>
    <t>期待される
効果</t>
    <rPh sb="0" eb="2">
      <t>キタイ</t>
    </rPh>
    <rPh sb="6" eb="8">
      <t>コウカ</t>
    </rPh>
    <phoneticPr fontId="2"/>
  </si>
  <si>
    <t>事業協力団体</t>
    <rPh sb="0" eb="2">
      <t>ジギョウ</t>
    </rPh>
    <rPh sb="2" eb="4">
      <t>キョウリョク</t>
    </rPh>
    <rPh sb="4" eb="6">
      <t>ダンタイ</t>
    </rPh>
    <phoneticPr fontId="2"/>
  </si>
  <si>
    <t>【事業実施に協力を求めたい各種団体をご記入ください】</t>
    <phoneticPr fontId="2"/>
  </si>
  <si>
    <r>
      <t xml:space="preserve">今後の展望
</t>
    </r>
    <r>
      <rPr>
        <sz val="9"/>
        <color theme="1"/>
        <rFont val="ＭＳ 明朝"/>
        <family val="1"/>
        <charset val="128"/>
      </rPr>
      <t>（発展性、継続性）</t>
    </r>
    <rPh sb="0" eb="2">
      <t>コンゴ</t>
    </rPh>
    <rPh sb="3" eb="5">
      <t>テンボウ</t>
    </rPh>
    <rPh sb="7" eb="10">
      <t>ハッテンセイ</t>
    </rPh>
    <rPh sb="11" eb="14">
      <t>ケイゾクセイ</t>
    </rPh>
    <phoneticPr fontId="2"/>
  </si>
  <si>
    <t>裏面のご記入をお願いいたします。</t>
    <rPh sb="0" eb="2">
      <t>ウラメン</t>
    </rPh>
    <rPh sb="4" eb="6">
      <t>キニュウ</t>
    </rPh>
    <rPh sb="8" eb="9">
      <t>ネガ</t>
    </rPh>
    <phoneticPr fontId="2"/>
  </si>
  <si>
    <t>■事業スケジュール
【準備、実施、検証などいつ頃行うのかをご記入ください】</t>
    <phoneticPr fontId="2"/>
  </si>
  <si>
    <t>活動月</t>
    <rPh sb="0" eb="2">
      <t>カツドウ</t>
    </rPh>
    <phoneticPr fontId="2"/>
  </si>
  <si>
    <t>具体的な取り組み</t>
    <phoneticPr fontId="2"/>
  </si>
  <si>
    <t>実施体制、対象、場所など</t>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</si>
  <si>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</si>
  <si>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</si>
  <si>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</si>
  <si>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</si>
  <si>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</si>
  <si>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</si>
  <si>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10月</t>
    <rPh sb="2" eb="3">
      <t>ガツ</t>
    </rPh>
    <phoneticPr fontId="2"/>
  </si>
  <si>
    <t>11月</t>
    <rPh sb="2" eb="3">
      <t>ガツ</t>
    </rPh>
    <phoneticPr fontId="2"/>
  </si>
  <si>
    <t>12月</t>
    <rPh sb="2" eb="3">
      <t>ガツ</t>
    </rPh>
    <phoneticPr fontId="2"/>
  </si>
  <si>
    <t>１月</t>
    <rPh sb="1" eb="2">
      <t>ガツ</t>
    </rPh>
    <phoneticPr fontId="2"/>
  </si>
  <si>
    <t>２月</t>
    <rPh sb="1" eb="2">
      <t>ガツ</t>
    </rPh>
    <phoneticPr fontId="2"/>
  </si>
  <si>
    <t>３月</t>
    <rPh sb="1" eb="2">
      <t>ガツ</t>
    </rPh>
    <phoneticPr fontId="2"/>
  </si>
  <si>
    <t>MIKASAリバー・クリーン事業</t>
    <rPh sb="14" eb="16">
      <t>ジギョウ</t>
    </rPh>
    <phoneticPr fontId="2"/>
  </si>
  <si>
    <t>美化活動大野城会</t>
    <rPh sb="0" eb="2">
      <t>ビカ</t>
    </rPh>
    <rPh sb="2" eb="4">
      <t>カツドウ</t>
    </rPh>
    <rPh sb="4" eb="7">
      <t>オオノジョウ</t>
    </rPh>
    <rPh sb="7" eb="8">
      <t>カイ</t>
    </rPh>
    <phoneticPr fontId="2"/>
  </si>
  <si>
    <t>会議・広報チラシ作成</t>
    <rPh sb="0" eb="1">
      <t>カイ</t>
    </rPh>
    <rPh sb="1" eb="2">
      <t>ギ</t>
    </rPh>
    <rPh sb="3" eb="5">
      <t>コウホウ</t>
    </rPh>
    <rPh sb="8" eb="10">
      <t>サクセイ</t>
    </rPh>
    <phoneticPr fontId="2"/>
  </si>
  <si>
    <t xml:space="preserve">参加者募集の情報をＳＮＳで発信・チラシ配布
</t>
    <rPh sb="0" eb="3">
      <t>サンカシャ</t>
    </rPh>
    <rPh sb="3" eb="5">
      <t>ボシュウ</t>
    </rPh>
    <rPh sb="6" eb="8">
      <t>ジョウホウ</t>
    </rPh>
    <rPh sb="13" eb="15">
      <t>ハッシン</t>
    </rPh>
    <rPh sb="19" eb="21">
      <t>ハイフ</t>
    </rPh>
    <phoneticPr fontId="2"/>
  </si>
  <si>
    <t>フェイスブック・ライン・インスタグラムでのＰＲ　コミュニティセンター・公民館へのチラシ配布</t>
    <phoneticPr fontId="2"/>
  </si>
  <si>
    <t>御笠川河川敷清掃活動実施
街頭募金</t>
    <rPh sb="0" eb="2">
      <t>ミカサ</t>
    </rPh>
    <rPh sb="2" eb="3">
      <t>ガワ</t>
    </rPh>
    <rPh sb="3" eb="6">
      <t>カセンシキ</t>
    </rPh>
    <rPh sb="6" eb="8">
      <t>セイソウ</t>
    </rPh>
    <rPh sb="8" eb="10">
      <t>カツドウ</t>
    </rPh>
    <rPh sb="10" eb="12">
      <t>ジッシ</t>
    </rPh>
    <rPh sb="13" eb="15">
      <t>ガイトウ</t>
    </rPh>
    <rPh sb="15" eb="17">
      <t>ボキン</t>
    </rPh>
    <phoneticPr fontId="2"/>
  </si>
  <si>
    <t>御笠川河川敷清掃
大野城イオン前募金</t>
    <rPh sb="0" eb="2">
      <t>ミカサ</t>
    </rPh>
    <rPh sb="2" eb="3">
      <t>ガワ</t>
    </rPh>
    <rPh sb="3" eb="6">
      <t>カセンシキ</t>
    </rPh>
    <rPh sb="6" eb="8">
      <t>セイソウ</t>
    </rPh>
    <rPh sb="9" eb="12">
      <t>オオノジョウ</t>
    </rPh>
    <rPh sb="15" eb="16">
      <t>マエ</t>
    </rPh>
    <rPh sb="16" eb="18">
      <t>ボキン</t>
    </rPh>
    <phoneticPr fontId="2"/>
  </si>
  <si>
    <t>会議・広報チラシ作成
会報誌作成</t>
    <rPh sb="0" eb="1">
      <t>カイ</t>
    </rPh>
    <rPh sb="1" eb="2">
      <t>ギ</t>
    </rPh>
    <rPh sb="3" eb="5">
      <t>コウホウ</t>
    </rPh>
    <rPh sb="8" eb="10">
      <t>サクセイ</t>
    </rPh>
    <rPh sb="11" eb="14">
      <t>カイホウシ</t>
    </rPh>
    <rPh sb="14" eb="16">
      <t>サクセイ</t>
    </rPh>
    <phoneticPr fontId="2"/>
  </si>
  <si>
    <t xml:space="preserve">参加者募集の情報をＳＮＳで発信・チラシ配布
会報誌を会員に配布
</t>
    <rPh sb="0" eb="3">
      <t>サンカシャ</t>
    </rPh>
    <rPh sb="3" eb="5">
      <t>ボシュウ</t>
    </rPh>
    <rPh sb="6" eb="8">
      <t>ジョウホウ</t>
    </rPh>
    <rPh sb="13" eb="15">
      <t>ハッシン</t>
    </rPh>
    <rPh sb="19" eb="21">
      <t>ハイフ</t>
    </rPh>
    <rPh sb="22" eb="25">
      <t>カイホウシ</t>
    </rPh>
    <rPh sb="26" eb="28">
      <t>カイイン</t>
    </rPh>
    <rPh sb="29" eb="31">
      <t>ハイフ</t>
    </rPh>
    <phoneticPr fontId="2"/>
  </si>
  <si>
    <t>御笠川河川敷清掃
白木原駅前募金</t>
    <rPh sb="0" eb="2">
      <t>ミカサ</t>
    </rPh>
    <rPh sb="2" eb="3">
      <t>ガワ</t>
    </rPh>
    <rPh sb="3" eb="6">
      <t>カセンシキ</t>
    </rPh>
    <rPh sb="6" eb="8">
      <t>セイソウ</t>
    </rPh>
    <rPh sb="9" eb="12">
      <t>シラキバル</t>
    </rPh>
    <rPh sb="12" eb="13">
      <t>エキ</t>
    </rPh>
    <rPh sb="13" eb="14">
      <t>マエ</t>
    </rPh>
    <rPh sb="14" eb="16">
      <t>ボキン</t>
    </rPh>
    <phoneticPr fontId="2"/>
  </si>
  <si>
    <t>御笠川河川敷清掃
春日原駅前募金</t>
    <rPh sb="0" eb="2">
      <t>ミカサ</t>
    </rPh>
    <rPh sb="2" eb="3">
      <t>ガワ</t>
    </rPh>
    <rPh sb="3" eb="6">
      <t>カセンシキ</t>
    </rPh>
    <rPh sb="6" eb="8">
      <t>セイソウ</t>
    </rPh>
    <rPh sb="9" eb="12">
      <t>カスガバル</t>
    </rPh>
    <rPh sb="12" eb="13">
      <t>エキ</t>
    </rPh>
    <rPh sb="13" eb="14">
      <t>マエ</t>
    </rPh>
    <rPh sb="14" eb="16">
      <t>ボキン</t>
    </rPh>
    <phoneticPr fontId="2"/>
  </si>
  <si>
    <t>御笠川河川敷清掃
乙金イオン前募金</t>
    <rPh sb="0" eb="2">
      <t>ミカサ</t>
    </rPh>
    <rPh sb="2" eb="3">
      <t>ガワ</t>
    </rPh>
    <rPh sb="3" eb="6">
      <t>カセンシキ</t>
    </rPh>
    <rPh sb="6" eb="8">
      <t>セイソウ</t>
    </rPh>
    <rPh sb="9" eb="11">
      <t>オトガナ</t>
    </rPh>
    <rPh sb="14" eb="15">
      <t>マエ</t>
    </rPh>
    <rPh sb="15" eb="17">
      <t>ボキン</t>
    </rPh>
    <phoneticPr fontId="2"/>
  </si>
  <si>
    <t>フリガナ</t>
    <phoneticPr fontId="2"/>
  </si>
  <si>
    <t>代表者名</t>
    <rPh sb="0" eb="3">
      <t>ダイヒョウシャ</t>
    </rPh>
    <rPh sb="3" eb="4">
      <t>メイ</t>
    </rPh>
    <phoneticPr fontId="2"/>
  </si>
  <si>
    <t>団体所在地</t>
    <rPh sb="0" eb="2">
      <t>ダンタイ</t>
    </rPh>
    <rPh sb="2" eb="5">
      <t>ショザイチ</t>
    </rPh>
    <phoneticPr fontId="2"/>
  </si>
  <si>
    <t>電話番号</t>
    <rPh sb="0" eb="2">
      <t>デンワ</t>
    </rPh>
    <rPh sb="2" eb="4">
      <t>バンゴウ</t>
    </rPh>
    <phoneticPr fontId="2"/>
  </si>
  <si>
    <t>FAX番号</t>
    <rPh sb="3" eb="5">
      <t>バンゴウ</t>
    </rPh>
    <phoneticPr fontId="2"/>
  </si>
  <si>
    <t>E-mail</t>
    <phoneticPr fontId="2"/>
  </si>
  <si>
    <t>担当者：</t>
    <rPh sb="0" eb="2">
      <t>タントウ</t>
    </rPh>
    <rPh sb="2" eb="3">
      <t>シャ</t>
    </rPh>
    <phoneticPr fontId="2"/>
  </si>
  <si>
    <t>２．財政状況【団体の財政状況（昨年度実績を記入）】＊財政状況がわかる任意の書類提出でも可。</t>
    <rPh sb="2" eb="4">
      <t>ザイセイ</t>
    </rPh>
    <rPh sb="4" eb="6">
      <t>ジョウキョウ</t>
    </rPh>
    <rPh sb="7" eb="9">
      <t>ダンタイ</t>
    </rPh>
    <rPh sb="10" eb="12">
      <t>ザイセイ</t>
    </rPh>
    <rPh sb="12" eb="14">
      <t>ジョウキョウ</t>
    </rPh>
    <rPh sb="15" eb="18">
      <t>サクネンド</t>
    </rPh>
    <rPh sb="18" eb="20">
      <t>ジッセキ</t>
    </rPh>
    <rPh sb="21" eb="23">
      <t>キニュウ</t>
    </rPh>
    <rPh sb="26" eb="28">
      <t>ザイセイ</t>
    </rPh>
    <rPh sb="28" eb="30">
      <t>ジョウキョウ</t>
    </rPh>
    <rPh sb="34" eb="36">
      <t>ニンイ</t>
    </rPh>
    <rPh sb="37" eb="39">
      <t>ショルイ</t>
    </rPh>
    <rPh sb="39" eb="41">
      <t>テイシュツ</t>
    </rPh>
    <rPh sb="43" eb="44">
      <t>カ</t>
    </rPh>
    <phoneticPr fontId="2"/>
  </si>
  <si>
    <t>【実施方法を具体的にご記入ください（時期・回数・場所等）】
※詳細は裏面のスケジュールにご記入ください。</t>
    <rPh sb="1" eb="3">
      <t>ジッシ</t>
    </rPh>
    <rPh sb="3" eb="5">
      <t>ホウホウ</t>
    </rPh>
    <rPh sb="6" eb="9">
      <t>グタイテキ</t>
    </rPh>
    <rPh sb="11" eb="13">
      <t>キニュウ</t>
    </rPh>
    <rPh sb="31" eb="33">
      <t>ショウサイ</t>
    </rPh>
    <rPh sb="34" eb="36">
      <t>ウラメン</t>
    </rPh>
    <rPh sb="45" eb="47">
      <t>キニュウ</t>
    </rPh>
    <phoneticPr fontId="2"/>
  </si>
  <si>
    <t>なし　　　/　　　あり（　　１回　　　２回　）</t>
    <rPh sb="15" eb="16">
      <t>カイ</t>
    </rPh>
    <rPh sb="20" eb="21">
      <t>カイ</t>
    </rPh>
    <phoneticPr fontId="2"/>
  </si>
  <si>
    <t>有　　　　　　　　　無</t>
    <rPh sb="0" eb="1">
      <t>ア</t>
    </rPh>
    <rPh sb="10" eb="11">
      <t>ナ</t>
    </rPh>
    <phoneticPr fontId="2"/>
  </si>
  <si>
    <t>次の書類を添えて提出します。（※左の□にチェックください）
　　事業計画書（様式第１号―２）　　　収支予算書（様式第１号―３）
　　同意書（様式第１号―４）
　　その他の添付書類（　　　　　　　　　　　　　　　　　　　　　　　　　　　　）</t>
    <rPh sb="0" eb="1">
      <t>ツギ</t>
    </rPh>
    <rPh sb="2" eb="4">
      <t>ショルイ</t>
    </rPh>
    <rPh sb="5" eb="6">
      <t>ソ</t>
    </rPh>
    <rPh sb="8" eb="10">
      <t>テイシュツ</t>
    </rPh>
    <rPh sb="16" eb="17">
      <t>ヒダリ</t>
    </rPh>
    <rPh sb="33" eb="35">
      <t>ジギョウ</t>
    </rPh>
    <rPh sb="35" eb="38">
      <t>ケイカクショ</t>
    </rPh>
    <rPh sb="39" eb="41">
      <t>ヨウシキ</t>
    </rPh>
    <rPh sb="41" eb="42">
      <t>ダイ</t>
    </rPh>
    <rPh sb="43" eb="44">
      <t>ゴウ</t>
    </rPh>
    <rPh sb="50" eb="52">
      <t>シュウシ</t>
    </rPh>
    <rPh sb="52" eb="55">
      <t>ヨサンショ</t>
    </rPh>
    <rPh sb="56" eb="58">
      <t>ヨウシキ</t>
    </rPh>
    <rPh sb="58" eb="59">
      <t>ダイ</t>
    </rPh>
    <rPh sb="60" eb="61">
      <t>ゴウ</t>
    </rPh>
    <rPh sb="68" eb="71">
      <t>ドウイショ</t>
    </rPh>
    <rPh sb="72" eb="74">
      <t>ヨウシキ</t>
    </rPh>
    <rPh sb="74" eb="75">
      <t>ダイ</t>
    </rPh>
    <rPh sb="76" eb="77">
      <t>ゴウ</t>
    </rPh>
    <rPh sb="86" eb="87">
      <t>タ</t>
    </rPh>
    <rPh sb="88" eb="90">
      <t>テンプ</t>
    </rPh>
    <rPh sb="90" eb="92">
      <t>ショルイ</t>
    </rPh>
    <phoneticPr fontId="2"/>
  </si>
  <si>
    <t>有　（年　　回発行）　　　　　　　　無</t>
    <rPh sb="0" eb="1">
      <t>ユウ</t>
    </rPh>
    <rPh sb="3" eb="4">
      <t>ネン</t>
    </rPh>
    <rPh sb="6" eb="7">
      <t>カイ</t>
    </rPh>
    <rPh sb="7" eb="9">
      <t>ハッコウ</t>
    </rPh>
    <rPh sb="18" eb="19">
      <t>ム</t>
    </rPh>
    <phoneticPr fontId="2"/>
  </si>
  <si>
    <t>有　　　　　　　　　　　　　　　　　無</t>
    <rPh sb="0" eb="1">
      <t>ユウ</t>
    </rPh>
    <rPh sb="18" eb="19">
      <t>ム</t>
    </rPh>
    <phoneticPr fontId="2"/>
  </si>
  <si>
    <t>その他（　　　　　　　　　　　　　　　　　　　　　　　　　　）</t>
    <rPh sb="2" eb="3">
      <t>タ</t>
    </rPh>
    <phoneticPr fontId="2"/>
  </si>
  <si>
    <t>この事業は、　　地域が抱える諸課題を解決する
　　　　　　　　　コミュニティ活動の活性化を図る
　　　　　　　　　　　　　　　　　　　その他（　　　　　　　　　　　　　　　　　　　　）</t>
    <rPh sb="2" eb="4">
      <t>ジギョウ</t>
    </rPh>
    <rPh sb="8" eb="10">
      <t>チイキ</t>
    </rPh>
    <rPh sb="11" eb="12">
      <t>カカ</t>
    </rPh>
    <rPh sb="14" eb="17">
      <t>ショカダイ</t>
    </rPh>
    <rPh sb="18" eb="20">
      <t>カイケツ</t>
    </rPh>
    <rPh sb="38" eb="40">
      <t>カツドウ</t>
    </rPh>
    <rPh sb="41" eb="44">
      <t>カッセイカ</t>
    </rPh>
    <rPh sb="45" eb="46">
      <t>ハカ</t>
    </rPh>
    <rPh sb="69" eb="70">
      <t>タ</t>
    </rPh>
    <phoneticPr fontId="2"/>
  </si>
  <si>
    <t>ビカカツドウオオノジョウカイ</t>
    <phoneticPr fontId="2"/>
  </si>
  <si>
    <t>【解決したい大野城市の地域課題をご記入ください】</t>
    <rPh sb="1" eb="3">
      <t>カイケツ</t>
    </rPh>
    <rPh sb="6" eb="10">
      <t>オオノジョウシ</t>
    </rPh>
    <rPh sb="11" eb="13">
      <t>チイキ</t>
    </rPh>
    <rPh sb="13" eb="15">
      <t>カダイ</t>
    </rPh>
    <rPh sb="17" eb="19">
      <t>キニュウ</t>
    </rPh>
    <phoneticPr fontId="2"/>
  </si>
  <si>
    <t>大野城市●●●１－１－１</t>
    <rPh sb="0" eb="4">
      <t>オオノジョウシ</t>
    </rPh>
    <phoneticPr fontId="2"/>
  </si>
  <si>
    <t>大野城市●●●１－１－１</t>
    <phoneticPr fontId="2"/>
  </si>
  <si>
    <t>大野　ジョー</t>
    <rPh sb="0" eb="2">
      <t>オオノ</t>
    </rPh>
    <phoneticPr fontId="2"/>
  </si>
  <si>
    <t>０９２－●●●－●●●●</t>
    <phoneticPr fontId="2"/>
  </si>
  <si>
    <r>
      <t>担当者：</t>
    </r>
    <r>
      <rPr>
        <sz val="12"/>
        <color rgb="FF0070C0"/>
        <rFont val="FGP角ｺﾞｼｯｸ体Ca-L"/>
        <family val="3"/>
        <charset val="128"/>
      </rPr>
      <t>大野　まどか</t>
    </r>
    <rPh sb="0" eb="2">
      <t>タントウ</t>
    </rPh>
    <rPh sb="2" eb="3">
      <t>シャ</t>
    </rPh>
    <rPh sb="4" eb="6">
      <t>オオノ</t>
    </rPh>
    <phoneticPr fontId="2"/>
  </si>
  <si>
    <t>bikakatudou-onojo@onj.co.jp</t>
    <phoneticPr fontId="2"/>
  </si>
  <si>
    <t>オオノ　ジョー</t>
    <phoneticPr fontId="2"/>
  </si>
  <si>
    <r>
      <rPr>
        <sz val="12"/>
        <color rgb="FF0070C0"/>
        <rFont val="FGP角ｺﾞｼｯｸ体Ca-L"/>
        <family val="3"/>
        <charset val="128"/>
      </rPr>
      <t>令和元</t>
    </r>
    <r>
      <rPr>
        <sz val="12"/>
        <color theme="1"/>
        <rFont val="ＭＳ 明朝"/>
        <family val="1"/>
        <charset val="128"/>
      </rPr>
      <t>年　　</t>
    </r>
    <r>
      <rPr>
        <sz val="12"/>
        <color rgb="FF0070C0"/>
        <rFont val="FGP角ｺﾞｼｯｸ体Ca-L"/>
        <family val="3"/>
        <charset val="128"/>
      </rPr>
      <t>４</t>
    </r>
    <r>
      <rPr>
        <sz val="12"/>
        <color theme="1"/>
        <rFont val="ＭＳ 明朝"/>
        <family val="1"/>
        <charset val="128"/>
      </rPr>
      <t>月　　</t>
    </r>
    <r>
      <rPr>
        <sz val="12"/>
        <color rgb="FF0070C0"/>
        <rFont val="FGP角ｺﾞｼｯｸ体Ca-L"/>
        <family val="3"/>
        <charset val="128"/>
      </rPr>
      <t>１</t>
    </r>
    <r>
      <rPr>
        <sz val="12"/>
        <color theme="1"/>
        <rFont val="ＭＳ 明朝"/>
        <family val="1"/>
        <charset val="128"/>
      </rPr>
      <t>日　</t>
    </r>
    <rPh sb="0" eb="2">
      <t>レイワ</t>
    </rPh>
    <rPh sb="2" eb="3">
      <t>ガン</t>
    </rPh>
    <rPh sb="3" eb="4">
      <t>ネン</t>
    </rPh>
    <rPh sb="7" eb="8">
      <t>ゲツ</t>
    </rPh>
    <rPh sb="11" eb="12">
      <t>ヒ</t>
    </rPh>
    <phoneticPr fontId="2"/>
  </si>
  <si>
    <r>
      <t>　　　</t>
    </r>
    <r>
      <rPr>
        <sz val="12"/>
        <color rgb="FF0070C0"/>
        <rFont val="FGP角ｺﾞｼｯｸ体Ca-L"/>
        <family val="3"/>
        <charset val="128"/>
      </rPr>
      <t>15</t>
    </r>
    <r>
      <rPr>
        <sz val="12"/>
        <color theme="1"/>
        <rFont val="ＭＳ 明朝"/>
        <family val="1"/>
        <charset val="128"/>
      </rPr>
      <t>　人</t>
    </r>
    <rPh sb="6" eb="7">
      <t>ニン</t>
    </rPh>
    <phoneticPr fontId="2"/>
  </si>
  <si>
    <t>大野城市全体がきれいで、誰もが安心して住みよいまちになることを目的とする。</t>
    <rPh sb="0" eb="4">
      <t>オオノジョウシ</t>
    </rPh>
    <rPh sb="4" eb="6">
      <t>ゼンタイ</t>
    </rPh>
    <rPh sb="12" eb="13">
      <t>ダレ</t>
    </rPh>
    <rPh sb="15" eb="17">
      <t>アンシン</t>
    </rPh>
    <rPh sb="19" eb="20">
      <t>ス</t>
    </rPh>
    <rPh sb="31" eb="33">
      <t>モクテキ</t>
    </rPh>
    <phoneticPr fontId="2"/>
  </si>
  <si>
    <t>30,000円</t>
    <rPh sb="6" eb="7">
      <t>エン</t>
    </rPh>
    <phoneticPr fontId="2"/>
  </si>
  <si>
    <t>会費　年1,000円</t>
    <rPh sb="0" eb="2">
      <t>カイヒ</t>
    </rPh>
    <rPh sb="3" eb="4">
      <t>ネン</t>
    </rPh>
    <rPh sb="9" eb="10">
      <t>エン</t>
    </rPh>
    <phoneticPr fontId="2"/>
  </si>
  <si>
    <t>5,000円</t>
    <rPh sb="5" eb="6">
      <t>エン</t>
    </rPh>
    <phoneticPr fontId="2"/>
  </si>
  <si>
    <t>35,000円</t>
    <rPh sb="6" eb="7">
      <t>エン</t>
    </rPh>
    <phoneticPr fontId="2"/>
  </si>
  <si>
    <t>6,000円</t>
    <rPh sb="5" eb="6">
      <t>エン</t>
    </rPh>
    <phoneticPr fontId="2"/>
  </si>
  <si>
    <t>3,000円</t>
    <rPh sb="5" eb="6">
      <t>エン</t>
    </rPh>
    <phoneticPr fontId="2"/>
  </si>
  <si>
    <t>清掃道具管理用</t>
    <rPh sb="0" eb="2">
      <t>セイソウ</t>
    </rPh>
    <rPh sb="2" eb="4">
      <t>ドウグ</t>
    </rPh>
    <rPh sb="4" eb="7">
      <t>カンリヨウ</t>
    </rPh>
    <phoneticPr fontId="2"/>
  </si>
  <si>
    <t>9,000円</t>
    <rPh sb="5" eb="6">
      <t>エン</t>
    </rPh>
    <phoneticPr fontId="2"/>
  </si>
  <si>
    <r>
      <rPr>
        <sz val="14"/>
        <color rgb="FF0070C0"/>
        <rFont val="FGP角ｺﾞｼｯｸ体Ca-L"/>
        <family val="3"/>
        <charset val="128"/>
      </rPr>
      <t>令和●　</t>
    </r>
    <r>
      <rPr>
        <sz val="14"/>
        <color theme="1"/>
        <rFont val="ＭＳ 明朝"/>
        <family val="1"/>
        <charset val="128"/>
      </rPr>
      <t>年</t>
    </r>
    <rPh sb="0" eb="2">
      <t>レイワ</t>
    </rPh>
    <rPh sb="4" eb="5">
      <t>ネン</t>
    </rPh>
    <phoneticPr fontId="2"/>
  </si>
  <si>
    <r>
      <rPr>
        <sz val="14"/>
        <color rgb="FF0070C0"/>
        <rFont val="ＭＳ 明朝"/>
        <family val="1"/>
        <charset val="128"/>
      </rPr>
      <t>●</t>
    </r>
    <r>
      <rPr>
        <sz val="14"/>
        <color theme="1"/>
        <rFont val="ＭＳ 明朝"/>
        <family val="1"/>
        <charset val="128"/>
      </rPr>
      <t>　月</t>
    </r>
    <rPh sb="2" eb="3">
      <t>ツキ</t>
    </rPh>
    <phoneticPr fontId="2"/>
  </si>
  <si>
    <r>
      <t>●　</t>
    </r>
    <r>
      <rPr>
        <sz val="14"/>
        <rFont val="ＭＳ 明朝"/>
        <family val="1"/>
        <charset val="128"/>
      </rPr>
      <t>日</t>
    </r>
    <rPh sb="2" eb="3">
      <t>ヒ</t>
    </rPh>
    <phoneticPr fontId="2"/>
  </si>
  <si>
    <t>　年　  月  　日　　　～　　　　年　  月　  日</t>
    <rPh sb="1" eb="2">
      <t>ネン</t>
    </rPh>
    <rPh sb="5" eb="6">
      <t>ガツ</t>
    </rPh>
    <rPh sb="9" eb="10">
      <t>ニチ</t>
    </rPh>
    <rPh sb="18" eb="19">
      <t>ネン</t>
    </rPh>
    <rPh sb="22" eb="23">
      <t>ガツ</t>
    </rPh>
    <rPh sb="26" eb="27">
      <t>ニチ</t>
    </rPh>
    <phoneticPr fontId="2"/>
  </si>
  <si>
    <t>フェイスブック・ライン・インスタグラムでのＰＲ　
コミュニティセンター・公民館へのチラシ配布</t>
    <phoneticPr fontId="2"/>
  </si>
  <si>
    <t>87,000円</t>
    <rPh sb="6" eb="7">
      <t>エン</t>
    </rPh>
    <phoneticPr fontId="2"/>
  </si>
  <si>
    <t>寄付金　\15,000
前年度繰越金　\26,000</t>
    <rPh sb="0" eb="3">
      <t>キフキン</t>
    </rPh>
    <rPh sb="12" eb="14">
      <t>ゼンネン</t>
    </rPh>
    <rPh sb="14" eb="15">
      <t>ド</t>
    </rPh>
    <rPh sb="15" eb="17">
      <t>クリコシ</t>
    </rPh>
    <rPh sb="17" eb="18">
      <t>キン</t>
    </rPh>
    <phoneticPr fontId="2"/>
  </si>
  <si>
    <t>【事業の目標を具体的にご記入ください】</t>
    <rPh sb="1" eb="3">
      <t>ジギョウ</t>
    </rPh>
    <rPh sb="4" eb="6">
      <t>モクヒョウ</t>
    </rPh>
    <rPh sb="7" eb="10">
      <t>グタイテキ</t>
    </rPh>
    <rPh sb="11" eb="13">
      <t>キニュウ</t>
    </rPh>
    <phoneticPr fontId="2"/>
  </si>
  <si>
    <t>※裏面のご記入をお願いいたします。</t>
    <rPh sb="1" eb="3">
      <t>ウラメン</t>
    </rPh>
    <phoneticPr fontId="2"/>
  </si>
  <si>
    <t>※裏面のご記入をお願いいたします。</t>
    <rPh sb="1" eb="3">
      <t>ウラメン</t>
    </rPh>
    <rPh sb="5" eb="7">
      <t>キニュウ</t>
    </rPh>
    <rPh sb="9" eb="10">
      <t>ネガ</t>
    </rPh>
    <phoneticPr fontId="2"/>
  </si>
  <si>
    <r>
      <rPr>
        <sz val="12"/>
        <color theme="1"/>
        <rFont val="ＭＳ 明朝"/>
        <family val="1"/>
        <charset val="128"/>
      </rPr>
      <t>【事業の目的について詳しくご記入ください】</t>
    </r>
    <r>
      <rPr>
        <sz val="10"/>
        <color theme="1"/>
        <rFont val="ＭＳ 明朝"/>
        <family val="1"/>
        <charset val="128"/>
      </rPr>
      <t xml:space="preserve">
</t>
    </r>
    <r>
      <rPr>
        <sz val="12"/>
        <color rgb="FF0070C0"/>
        <rFont val="FGP角ｺﾞｼｯｸ体Ca-L"/>
        <family val="3"/>
        <charset val="128"/>
      </rPr>
      <t>河川敷やその周辺を住民や企業、子どもたちと一緒に清掃することで環境美化に努めるとともに、住民や企業、子どもたちの環境美化意識の向上を図ることを目的としている。</t>
    </r>
    <rPh sb="1" eb="3">
      <t>ジギョウ</t>
    </rPh>
    <rPh sb="4" eb="6">
      <t>モクテキ</t>
    </rPh>
    <rPh sb="10" eb="11">
      <t>ショウ</t>
    </rPh>
    <rPh sb="14" eb="16">
      <t>キニュウ</t>
    </rPh>
    <phoneticPr fontId="2"/>
  </si>
  <si>
    <r>
      <rPr>
        <sz val="12"/>
        <color theme="1"/>
        <rFont val="ＭＳ 明朝"/>
        <family val="1"/>
        <charset val="128"/>
      </rPr>
      <t>【解決したい大野城市の地域課題をご記入ください】</t>
    </r>
    <r>
      <rPr>
        <sz val="10"/>
        <color theme="1"/>
        <rFont val="ＭＳ 明朝"/>
        <family val="1"/>
        <charset val="128"/>
      </rPr>
      <t xml:space="preserve">
</t>
    </r>
    <r>
      <rPr>
        <sz val="10"/>
        <color rgb="FF0070C0"/>
        <rFont val="ＭＳ 明朝"/>
        <family val="1"/>
        <charset val="128"/>
      </rPr>
      <t xml:space="preserve">
</t>
    </r>
    <r>
      <rPr>
        <sz val="12"/>
        <color rgb="FF0070C0"/>
        <rFont val="FGP角ｺﾞｼｯｸ体Ca-L"/>
        <family val="3"/>
        <charset val="128"/>
      </rPr>
      <t>現在、御笠川やその周辺に不法投棄や犬などの糞害がみられ、衛生的および景観的にもよくない状況である。
環境保全の観点からも改善すべき課題であると認識しているため、本事業で環境美化に努めたい。</t>
    </r>
    <rPh sb="1" eb="3">
      <t>カイケツ</t>
    </rPh>
    <rPh sb="6" eb="10">
      <t>オオノジョウシ</t>
    </rPh>
    <rPh sb="11" eb="13">
      <t>チイキ</t>
    </rPh>
    <rPh sb="13" eb="15">
      <t>カダイ</t>
    </rPh>
    <rPh sb="17" eb="19">
      <t>キニュウ</t>
    </rPh>
    <phoneticPr fontId="2"/>
  </si>
  <si>
    <r>
      <rPr>
        <sz val="12"/>
        <color theme="1"/>
        <rFont val="ＭＳ 明朝"/>
        <family val="1"/>
        <charset val="128"/>
      </rPr>
      <t>【事業の目標を具体的にご記入ください】</t>
    </r>
    <r>
      <rPr>
        <sz val="10"/>
        <color theme="1"/>
        <rFont val="ＭＳ 明朝"/>
        <family val="1"/>
        <charset val="128"/>
      </rPr>
      <t xml:space="preserve">
</t>
    </r>
    <r>
      <rPr>
        <sz val="12"/>
        <color rgb="FF0070C0"/>
        <rFont val="FGP角ｺﾞｼｯｸ体Ca-L"/>
        <family val="3"/>
        <charset val="128"/>
      </rPr>
      <t>参加者（目標）：400人　
参加対象：会員、地元住民、学校関係団体、地元企業無償ボランティア
清掃実施回数：4回
募金額：20,000円</t>
    </r>
    <rPh sb="1" eb="3">
      <t>ジギョウ</t>
    </rPh>
    <rPh sb="4" eb="6">
      <t>モクヒョウ</t>
    </rPh>
    <rPh sb="7" eb="10">
      <t>グタイテキ</t>
    </rPh>
    <rPh sb="11" eb="13">
      <t>キニュウ</t>
    </rPh>
    <phoneticPr fontId="2"/>
  </si>
  <si>
    <r>
      <rPr>
        <sz val="12"/>
        <color theme="1"/>
        <rFont val="ＭＳ 明朝"/>
        <family val="1"/>
        <charset val="128"/>
      </rPr>
      <t>【事業を実施することで、地域がどう良くなるかをご記入ください】</t>
    </r>
    <r>
      <rPr>
        <sz val="10"/>
        <color rgb="FF0070C0"/>
        <rFont val="FGP角ｺﾞｼｯｸ体Ca-L"/>
        <family val="3"/>
        <charset val="128"/>
      </rPr>
      <t xml:space="preserve">
</t>
    </r>
    <r>
      <rPr>
        <sz val="11"/>
        <color rgb="FF0070C0"/>
        <rFont val="FGP角ｺﾞｼｯｸ体Ca-L"/>
        <family val="3"/>
        <charset val="128"/>
      </rPr>
      <t>市民自らが清掃活動を行うことによって、日常から環境に対する市民の意識を向上させることが期待される。
活動を通して、参加者自身の自発的な活動への意識向上や市内全体の美化意識の向上にもつながる。
御笠川河川敷がきれいになり、河川敷を散歩する人が増え、ふるさと愛の醸成につながる。</t>
    </r>
    <rPh sb="85" eb="86">
      <t>トオ</t>
    </rPh>
    <phoneticPr fontId="2"/>
  </si>
  <si>
    <r>
      <rPr>
        <sz val="12"/>
        <color theme="1"/>
        <rFont val="ＭＳ 明朝"/>
        <family val="1"/>
        <charset val="128"/>
      </rPr>
      <t>【事業実施に協力を求めたい各種団体をご記入ください】</t>
    </r>
    <r>
      <rPr>
        <sz val="11"/>
        <color theme="1"/>
        <rFont val="ＭＳ 明朝"/>
        <family val="1"/>
        <charset val="128"/>
      </rPr>
      <t xml:space="preserve">
</t>
    </r>
    <r>
      <rPr>
        <sz val="12"/>
        <color rgb="FF0070C0"/>
        <rFont val="FGP角ｺﾞｼｯｸ体Ca-L"/>
        <family val="3"/>
        <charset val="128"/>
      </rPr>
      <t>○○公民館・○○株式会社・○○の会</t>
    </r>
    <phoneticPr fontId="2"/>
  </si>
  <si>
    <t xml:space="preserve"> フェイスブック　　　ツイッター　　　インスタグラム　　　 ライン</t>
    <phoneticPr fontId="2"/>
  </si>
  <si>
    <r>
      <rPr>
        <sz val="11"/>
        <color theme="1"/>
        <rFont val="ＭＳ 明朝"/>
        <family val="1"/>
        <charset val="128"/>
      </rPr>
      <t xml:space="preserve">【次年度、再来年度の活動についてどのように継続・発展させていくのか具体的にご記入ください】
</t>
    </r>
    <r>
      <rPr>
        <sz val="12"/>
        <color theme="1"/>
        <rFont val="ＭＳ 明朝"/>
        <family val="1"/>
        <charset val="128"/>
      </rPr>
      <t xml:space="preserve">※対象：申請1年目、2年目の団体
</t>
    </r>
    <r>
      <rPr>
        <sz val="10"/>
        <color rgb="FF0070C0"/>
        <rFont val="FGP角ｺﾞｼｯｸ体Ca-L"/>
        <family val="3"/>
        <charset val="128"/>
      </rPr>
      <t>御笠川河川敷のみならず、その他の場所における活動へと展開の幅を広げていく予定である。
10代・20代の若い世代の参加者を増やせるようＳＮＳを活用し情報を発信していく。
また、街頭での募金活動を実施し、財源確保に努める。</t>
    </r>
    <rPh sb="1" eb="4">
      <t>ジネンド</t>
    </rPh>
    <rPh sb="5" eb="8">
      <t>サライネン</t>
    </rPh>
    <rPh sb="8" eb="9">
      <t>ド</t>
    </rPh>
    <rPh sb="10" eb="12">
      <t>カツドウ</t>
    </rPh>
    <rPh sb="21" eb="23">
      <t>ケイゾク</t>
    </rPh>
    <rPh sb="24" eb="26">
      <t>ハッテン</t>
    </rPh>
    <rPh sb="33" eb="36">
      <t>グタイテキ</t>
    </rPh>
    <rPh sb="38" eb="40">
      <t>キニュウ</t>
    </rPh>
    <rPh sb="47" eb="49">
      <t>タイショウ</t>
    </rPh>
    <rPh sb="50" eb="52">
      <t>シンセイ</t>
    </rPh>
    <rPh sb="53" eb="55">
      <t>ネンメ</t>
    </rPh>
    <rPh sb="57" eb="59">
      <t>ネンメ</t>
    </rPh>
    <rPh sb="60" eb="62">
      <t>ダンタイ</t>
    </rPh>
    <phoneticPr fontId="2"/>
  </si>
  <si>
    <r>
      <t xml:space="preserve">【ファンド事業助成終了後、活動をどのように継続・発展させていくのか具体的にご記入ください】
</t>
    </r>
    <r>
      <rPr>
        <sz val="12"/>
        <color theme="1"/>
        <rFont val="ＭＳ 明朝"/>
        <family val="1"/>
        <charset val="128"/>
      </rPr>
      <t>※対象：全団体</t>
    </r>
    <r>
      <rPr>
        <sz val="11"/>
        <color theme="1"/>
        <rFont val="ＭＳ 明朝"/>
        <family val="1"/>
        <charset val="128"/>
      </rPr>
      <t xml:space="preserve">
</t>
    </r>
    <r>
      <rPr>
        <sz val="11"/>
        <color rgb="FF0070C0"/>
        <rFont val="FGP角ｺﾞｼｯｸ体Ca-L"/>
        <family val="3"/>
        <charset val="128"/>
      </rPr>
      <t>ファンド事業助成終了後も、美化活動を継続的に実施しながら、地域活動の裾野を広げていく。
また、活動を広く周知することで会員増加につなげ、会費収入の増加や活動に賛同してもらえる個人や団体、企業等からの寄附金が増加するなどの自主財源確保に努め、以後の活動を継続させる。</t>
    </r>
    <rPh sb="5" eb="7">
      <t>ジギョウ</t>
    </rPh>
    <rPh sb="7" eb="9">
      <t>ジョセイ</t>
    </rPh>
    <rPh sb="9" eb="11">
      <t>シュウリョウ</t>
    </rPh>
    <rPh sb="11" eb="12">
      <t>ゴ</t>
    </rPh>
    <rPh sb="13" eb="15">
      <t>カツドウ</t>
    </rPh>
    <rPh sb="21" eb="23">
      <t>ケイゾク</t>
    </rPh>
    <rPh sb="24" eb="26">
      <t>ハッテン</t>
    </rPh>
    <rPh sb="33" eb="36">
      <t>グタイテキ</t>
    </rPh>
    <rPh sb="38" eb="40">
      <t>キニュウ</t>
    </rPh>
    <rPh sb="47" eb="49">
      <t>タイショウ</t>
    </rPh>
    <rPh sb="60" eb="62">
      <t>ジョセイ</t>
    </rPh>
    <rPh sb="62" eb="65">
      <t>シュウリョウゴ</t>
    </rPh>
    <rPh sb="72" eb="75">
      <t>ケイゾクテキ</t>
    </rPh>
    <rPh sb="83" eb="85">
      <t>チイキ</t>
    </rPh>
    <rPh sb="124" eb="126">
      <t>シュウニュウ</t>
    </rPh>
    <rPh sb="128" eb="129">
      <t>カ</t>
    </rPh>
    <phoneticPr fontId="2"/>
  </si>
  <si>
    <t>次の書類を添えて提出します。（※左の□にチェックください）
　　事業計画書（様式第１号―２）　　　 収支予算書（様式第１号―３）
　　同意書（様式第１号―４）
　　その他の添付書類（　　　　　　　　　　　　　　　　　　　　　　　　　　　　）</t>
    <rPh sb="0" eb="1">
      <t>ツギ</t>
    </rPh>
    <rPh sb="2" eb="4">
      <t>ショルイ</t>
    </rPh>
    <rPh sb="5" eb="6">
      <t>ソ</t>
    </rPh>
    <rPh sb="8" eb="10">
      <t>テイシュツ</t>
    </rPh>
    <rPh sb="16" eb="17">
      <t>ヒダリ</t>
    </rPh>
    <rPh sb="33" eb="35">
      <t>ジギョウ</t>
    </rPh>
    <rPh sb="35" eb="38">
      <t>ケイカクショ</t>
    </rPh>
    <rPh sb="39" eb="41">
      <t>ヨウシキ</t>
    </rPh>
    <rPh sb="41" eb="42">
      <t>ダイ</t>
    </rPh>
    <rPh sb="43" eb="44">
      <t>ゴウ</t>
    </rPh>
    <rPh sb="51" eb="53">
      <t>シュウシ</t>
    </rPh>
    <rPh sb="53" eb="56">
      <t>ヨサンショ</t>
    </rPh>
    <rPh sb="57" eb="59">
      <t>ヨウシキ</t>
    </rPh>
    <rPh sb="59" eb="60">
      <t>ダイ</t>
    </rPh>
    <rPh sb="61" eb="62">
      <t>ゴウ</t>
    </rPh>
    <rPh sb="69" eb="72">
      <t>ドウイショ</t>
    </rPh>
    <rPh sb="73" eb="75">
      <t>ヨウシキ</t>
    </rPh>
    <rPh sb="75" eb="76">
      <t>ダイ</t>
    </rPh>
    <rPh sb="77" eb="78">
      <t>ゴウ</t>
    </rPh>
    <rPh sb="87" eb="88">
      <t>タ</t>
    </rPh>
    <rPh sb="89" eb="91">
      <t>テンプ</t>
    </rPh>
    <rPh sb="91" eb="93">
      <t>ショルイ</t>
    </rPh>
    <phoneticPr fontId="2"/>
  </si>
  <si>
    <t xml:space="preserve">   その他（　　　　　　　　　　　　　　　　　　　　　　　　　　）</t>
    <rPh sb="5" eb="6">
      <t>タ</t>
    </rPh>
    <phoneticPr fontId="2"/>
  </si>
  <si>
    <r>
      <rPr>
        <sz val="14"/>
        <color theme="1"/>
        <rFont val="ＭＳ 明朝"/>
        <family val="1"/>
        <charset val="128"/>
      </rPr>
      <t>【事業を実施することで、地域がどう良くなるかをご記入ください】</t>
    </r>
    <r>
      <rPr>
        <sz val="10"/>
        <color theme="1"/>
        <rFont val="ＭＳ 明朝"/>
        <family val="1"/>
        <charset val="128"/>
      </rPr>
      <t xml:space="preserve">
</t>
    </r>
    <r>
      <rPr>
        <sz val="10"/>
        <color rgb="FF0070C0"/>
        <rFont val="FGP角ｺﾞｼｯｸ体Ca-L"/>
        <family val="3"/>
        <charset val="128"/>
      </rPr>
      <t xml:space="preserve">
</t>
    </r>
    <phoneticPr fontId="2"/>
  </si>
  <si>
    <r>
      <t xml:space="preserve">【次年度、再来年度の活動についてどのように継続・発展させていくのか具体的にご記入ください】
</t>
    </r>
    <r>
      <rPr>
        <sz val="14"/>
        <rFont val="ＭＳ 明朝"/>
        <family val="1"/>
        <charset val="128"/>
      </rPr>
      <t>※対象：申請1年目、2年目の団体</t>
    </r>
    <rPh sb="1" eb="4">
      <t>ジネンド</t>
    </rPh>
    <rPh sb="5" eb="8">
      <t>サライネン</t>
    </rPh>
    <rPh sb="8" eb="9">
      <t>ド</t>
    </rPh>
    <rPh sb="10" eb="12">
      <t>カツドウ</t>
    </rPh>
    <rPh sb="21" eb="23">
      <t>ケイゾク</t>
    </rPh>
    <rPh sb="24" eb="26">
      <t>ハッテン</t>
    </rPh>
    <rPh sb="33" eb="36">
      <t>グタイテキ</t>
    </rPh>
    <rPh sb="38" eb="40">
      <t>キニュウ</t>
    </rPh>
    <rPh sb="47" eb="49">
      <t>タイショウ</t>
    </rPh>
    <rPh sb="50" eb="52">
      <t>シンセイ</t>
    </rPh>
    <rPh sb="53" eb="55">
      <t>ネンメ</t>
    </rPh>
    <rPh sb="57" eb="59">
      <t>ネンメ</t>
    </rPh>
    <rPh sb="60" eb="62">
      <t>ダンタイ</t>
    </rPh>
    <phoneticPr fontId="2"/>
  </si>
  <si>
    <r>
      <t xml:space="preserve">【ファンド事業助成終了後、活動をどのように継続・発展させていくのか具体的にご記入ください】
</t>
    </r>
    <r>
      <rPr>
        <sz val="14"/>
        <rFont val="ＭＳ 明朝"/>
        <family val="1"/>
        <charset val="128"/>
      </rPr>
      <t>※対象：全団体</t>
    </r>
    <rPh sb="5" eb="7">
      <t>ジギョウ</t>
    </rPh>
    <rPh sb="7" eb="9">
      <t>ジョセイ</t>
    </rPh>
    <rPh sb="9" eb="11">
      <t>シュウリョウ</t>
    </rPh>
    <rPh sb="11" eb="12">
      <t>ゴ</t>
    </rPh>
    <rPh sb="13" eb="15">
      <t>カツドウ</t>
    </rPh>
    <rPh sb="21" eb="23">
      <t>ケイゾク</t>
    </rPh>
    <rPh sb="24" eb="26">
      <t>ハッテン</t>
    </rPh>
    <rPh sb="33" eb="36">
      <t>グタイテキ</t>
    </rPh>
    <rPh sb="38" eb="40">
      <t>キニュウ</t>
    </rPh>
    <rPh sb="47" eb="49">
      <t>タイショウ</t>
    </rPh>
    <rPh sb="50" eb="51">
      <t>ゼン</t>
    </rPh>
    <rPh sb="51" eb="53">
      <t>ダンタイ</t>
    </rPh>
    <phoneticPr fontId="2"/>
  </si>
  <si>
    <t>これまで、公園や道路、河川の清掃活動、また、環境美化啓発活動として駅前でのチラシ配布などに取り組んできた。
●清掃活動　年２回実施　市民約20人が参加
●駅前での環境意識啓発活動　年２回　会員で500枚/1回のチラシ配布</t>
    <phoneticPr fontId="2"/>
  </si>
  <si>
    <r>
      <rPr>
        <sz val="12"/>
        <color theme="1"/>
        <rFont val="ＭＳ 明朝"/>
        <family val="1"/>
        <charset val="128"/>
      </rPr>
      <t xml:space="preserve">【実施方法を具体的にご記入ください（時期・回数・場所等）】
※詳細は裏面のスケジュールにご記入ください。
</t>
    </r>
    <r>
      <rPr>
        <sz val="10"/>
        <color theme="1"/>
        <rFont val="ＭＳ 明朝"/>
        <family val="1"/>
        <charset val="128"/>
      </rPr>
      <t xml:space="preserve">
</t>
    </r>
    <r>
      <rPr>
        <sz val="12"/>
        <color rgb="FF0070C0"/>
        <rFont val="FGP角ｺﾞｼｯｸ体Ca-L"/>
        <family val="3"/>
        <charset val="128"/>
      </rPr>
      <t>四半期に一度、地元住民や学校関係団体、地元企業への呼びかけを行い、ボランティアと一緒に、御笠川の河川敷や周辺道路の除草・草刈りおよび清掃を行う。</t>
    </r>
    <rPh sb="1" eb="3">
      <t>ジッシ</t>
    </rPh>
    <rPh sb="3" eb="5">
      <t>ホウホウ</t>
    </rPh>
    <rPh sb="6" eb="9">
      <t>グタイテキ</t>
    </rPh>
    <rPh sb="11" eb="13">
      <t>キニュウ</t>
    </rPh>
    <rPh sb="31" eb="33">
      <t>ショウサイ</t>
    </rPh>
    <rPh sb="34" eb="36">
      <t>ウラメン</t>
    </rPh>
    <rPh sb="45" eb="47">
      <t>キニュウ</t>
    </rPh>
    <rPh sb="84" eb="85">
      <t>オコナ</t>
    </rPh>
    <phoneticPr fontId="2"/>
  </si>
  <si>
    <t>(様式第１号－４）</t>
    <phoneticPr fontId="2"/>
  </si>
  <si>
    <t>　　　　年　　月　　日</t>
    <rPh sb="4" eb="5">
      <t>ネン</t>
    </rPh>
    <rPh sb="7" eb="8">
      <t>ガツ</t>
    </rPh>
    <rPh sb="10" eb="11">
      <t>ニチ</t>
    </rPh>
    <phoneticPr fontId="2"/>
  </si>
  <si>
    <t>NPO法人共働のまち大野城</t>
    <rPh sb="3" eb="7">
      <t>ホウジンキョウドウ</t>
    </rPh>
    <rPh sb="10" eb="13">
      <t>オオノジョウ</t>
    </rPh>
    <phoneticPr fontId="2"/>
  </si>
  <si>
    <t>理事長　穴井　芳春　様</t>
    <rPh sb="0" eb="3">
      <t>リジチョウ</t>
    </rPh>
    <rPh sb="4" eb="6">
      <t>アナイ</t>
    </rPh>
    <rPh sb="7" eb="9">
      <t>ヨシハル</t>
    </rPh>
    <rPh sb="10" eb="11">
      <t>サマ</t>
    </rPh>
    <phoneticPr fontId="2"/>
  </si>
  <si>
    <t>団　体　名</t>
    <rPh sb="0" eb="1">
      <t>ダン</t>
    </rPh>
    <rPh sb="2" eb="3">
      <t>カラダ</t>
    </rPh>
    <rPh sb="4" eb="5">
      <t>メイ</t>
    </rPh>
    <phoneticPr fontId="2"/>
  </si>
  <si>
    <t>団体所在地</t>
    <rPh sb="0" eb="5">
      <t>ダンタイショザイチ</t>
    </rPh>
    <phoneticPr fontId="2"/>
  </si>
  <si>
    <t>代表者氏名　　　　　　　　　</t>
    <rPh sb="0" eb="3">
      <t>ダイヒョウシャ</t>
    </rPh>
    <rPh sb="3" eb="5">
      <t>シメイ</t>
    </rPh>
    <phoneticPr fontId="2"/>
  </si>
  <si>
    <t>生 年 月 日</t>
    <rPh sb="0" eb="1">
      <t>セイ</t>
    </rPh>
    <rPh sb="2" eb="3">
      <t>ネン</t>
    </rPh>
    <rPh sb="4" eb="5">
      <t>ガツ</t>
    </rPh>
    <rPh sb="6" eb="7">
      <t>ニチ</t>
    </rPh>
    <phoneticPr fontId="2"/>
  </si>
  <si>
    <t>大野城市コミュニティ活動応援ファンド事業
同　　意　　書</t>
    <rPh sb="0" eb="4">
      <t>オオノジョウシ</t>
    </rPh>
    <rPh sb="10" eb="14">
      <t>カツドウオウエン</t>
    </rPh>
    <rPh sb="18" eb="20">
      <t>ジギョウ</t>
    </rPh>
    <rPh sb="21" eb="22">
      <t>ドウ</t>
    </rPh>
    <rPh sb="24" eb="25">
      <t>イ</t>
    </rPh>
    <rPh sb="27" eb="28">
      <t>ショ</t>
    </rPh>
    <phoneticPr fontId="2"/>
  </si>
  <si>
    <t>　大野城市コミュニティ活動応援ファンド事業申請に伴い、下記の内容について同意いたします。</t>
    <rPh sb="1" eb="5">
      <t>オオノジョウシ</t>
    </rPh>
    <rPh sb="11" eb="13">
      <t>カツドウ</t>
    </rPh>
    <rPh sb="13" eb="15">
      <t>オウエン</t>
    </rPh>
    <rPh sb="19" eb="21">
      <t>ジギョウ</t>
    </rPh>
    <rPh sb="21" eb="23">
      <t>シンセイ</t>
    </rPh>
    <rPh sb="24" eb="25">
      <t>トモナ</t>
    </rPh>
    <rPh sb="27" eb="29">
      <t>カキ</t>
    </rPh>
    <rPh sb="30" eb="32">
      <t>ナイヨウ</t>
    </rPh>
    <rPh sb="36" eb="38">
      <t>ドウイ</t>
    </rPh>
    <phoneticPr fontId="2"/>
  </si>
  <si>
    <t>記</t>
    <rPh sb="0" eb="1">
      <t>シルシ</t>
    </rPh>
    <phoneticPr fontId="2"/>
  </si>
  <si>
    <t>１．大野城市暴力団排除条例の趣旨に基づき、必要に応じて氏名、生年月日等を春日警察署に照会</t>
    <rPh sb="2" eb="6">
      <t>オオノジョウシ</t>
    </rPh>
    <rPh sb="6" eb="8">
      <t>ボウリョク</t>
    </rPh>
    <phoneticPr fontId="2"/>
  </si>
  <si>
    <t>　する場合があること。</t>
    <phoneticPr fontId="2"/>
  </si>
  <si>
    <t>２．事業の実施に関するうえで知り得た個人情報の取り扱いには十分な注意を払い、適切な管理を</t>
    <phoneticPr fontId="2"/>
  </si>
  <si>
    <t>　行うこと。また事業が終了した後においても同様とする。</t>
    <phoneticPr fontId="2"/>
  </si>
  <si>
    <t>３．助成金の交付決定通知後に事業内容に重大な疑義や虚偽、または不適切な事業の履行が発覚し</t>
    <phoneticPr fontId="2"/>
  </si>
  <si>
    <t>　た場合は交付決定を取り消す場合があること。なお、その際に助成金が支払われていた場合は、</t>
    <phoneticPr fontId="2"/>
  </si>
  <si>
    <t>　助成金の一部または全額を返還させる場合があること。</t>
    <phoneticPr fontId="2"/>
  </si>
  <si>
    <t>４．事業実施の様子や内容について、大野城市コミュニティセンターでの掲示やホームページ等に</t>
    <phoneticPr fontId="2"/>
  </si>
  <si>
    <t>　掲載する場合があること。</t>
    <phoneticPr fontId="2"/>
  </si>
  <si>
    <t>５．事業決算額が事業予算額を下回り、助成対象額が当初予定よりも減額となった場合は、助成金</t>
    <phoneticPr fontId="2"/>
  </si>
  <si>
    <t>　額が減額となること。また、既に概算払（仮払い）で助成金を受け取っている場合はその差額を</t>
    <phoneticPr fontId="2"/>
  </si>
  <si>
    <t>　返還すること。</t>
    <phoneticPr fontId="2"/>
  </si>
  <si>
    <t xml:space="preserve">６．事業実施の際、「この事業は、大野城市コミュニティ活動応援ファンド事業の助成を受けて実施しています。」という案内を行うこと。また、チラシ等作成する場合は必ずこの記載をすること。
</t>
    <phoneticPr fontId="2"/>
  </si>
  <si>
    <t>７．「大野城市コミュニティ活動応援ファンド事業実施要綱」を遵守すること。</t>
    <phoneticPr fontId="2"/>
  </si>
  <si>
    <t>　</t>
    <phoneticPr fontId="2"/>
  </si>
  <si>
    <t>以　上</t>
    <rPh sb="0" eb="1">
      <t>イ</t>
    </rPh>
    <rPh sb="2" eb="3">
      <t>ウエ</t>
    </rPh>
    <phoneticPr fontId="2"/>
  </si>
  <si>
    <t>寄付金　\40,000
前年度繰越金　\9,202</t>
    <rPh sb="0" eb="3">
      <t>キフキン</t>
    </rPh>
    <rPh sb="12" eb="14">
      <t>ゼンネン</t>
    </rPh>
    <rPh sb="14" eb="15">
      <t>ド</t>
    </rPh>
    <rPh sb="15" eb="17">
      <t>クリコシ</t>
    </rPh>
    <rPh sb="17" eb="18">
      <t>キン</t>
    </rPh>
    <phoneticPr fontId="2"/>
  </si>
  <si>
    <t>講師謝礼金　2回分
（1回　\19,000）</t>
    <rPh sb="0" eb="2">
      <t>コウシ</t>
    </rPh>
    <rPh sb="2" eb="5">
      <t>シャレイキン</t>
    </rPh>
    <rPh sb="7" eb="8">
      <t>カイ</t>
    </rPh>
    <rPh sb="8" eb="9">
      <t>ブン</t>
    </rPh>
    <rPh sb="12" eb="13">
      <t>カイ</t>
    </rPh>
    <phoneticPr fontId="2"/>
  </si>
  <si>
    <t>①イベント開催会場　4回分
\12,000（1回　\3,000）
②打ち合わせ会場　4回分
\8,000（1回　\2,000）</t>
    <rPh sb="5" eb="7">
      <t>カイサイ</t>
    </rPh>
    <rPh sb="7" eb="9">
      <t>カイジョウ</t>
    </rPh>
    <rPh sb="11" eb="12">
      <t>カイ</t>
    </rPh>
    <rPh sb="12" eb="13">
      <t>ブン</t>
    </rPh>
    <rPh sb="23" eb="24">
      <t>カイ</t>
    </rPh>
    <rPh sb="34" eb="35">
      <t>ウ</t>
    </rPh>
    <rPh sb="36" eb="37">
      <t>ア</t>
    </rPh>
    <rPh sb="39" eb="41">
      <t>カイジョウ</t>
    </rPh>
    <rPh sb="43" eb="44">
      <t>カイ</t>
    </rPh>
    <rPh sb="44" eb="45">
      <t>ブン</t>
    </rPh>
    <rPh sb="54" eb="55">
      <t>カイ</t>
    </rPh>
    <phoneticPr fontId="2"/>
  </si>
  <si>
    <r>
      <t>①講師宿泊費　2回分　\20,000
(1回　\10,000）
②ボランティア交通費　\12,000
（12人</t>
    </r>
    <r>
      <rPr>
        <sz val="14"/>
        <color rgb="FF0070C0"/>
        <rFont val="Calibri"/>
        <family val="3"/>
      </rPr>
      <t>×</t>
    </r>
    <r>
      <rPr>
        <sz val="14"/>
        <color rgb="FF0070C0"/>
        <rFont val="FGP角ｺﾞｼｯｸ体Ca-L"/>
        <family val="3"/>
        <charset val="128"/>
      </rPr>
      <t>2回　/1回1人\500）</t>
    </r>
    <rPh sb="1" eb="3">
      <t>コウシ</t>
    </rPh>
    <rPh sb="3" eb="6">
      <t>シュクハクヒ</t>
    </rPh>
    <rPh sb="8" eb="9">
      <t>カイ</t>
    </rPh>
    <rPh sb="9" eb="10">
      <t>ブン</t>
    </rPh>
    <rPh sb="21" eb="22">
      <t>カイ</t>
    </rPh>
    <rPh sb="39" eb="42">
      <t>コウツウヒ</t>
    </rPh>
    <rPh sb="54" eb="55">
      <t>ニン</t>
    </rPh>
    <rPh sb="57" eb="58">
      <t>カイ</t>
    </rPh>
    <rPh sb="61" eb="62">
      <t>カイ</t>
    </rPh>
    <rPh sb="63" eb="64">
      <t>ニン</t>
    </rPh>
    <phoneticPr fontId="2"/>
  </si>
  <si>
    <t>①PCソフト　￥24,202</t>
    <phoneticPr fontId="2"/>
  </si>
  <si>
    <r>
      <t>ボランティア弁当代　5回分
（10人</t>
    </r>
    <r>
      <rPr>
        <sz val="14"/>
        <color rgb="FF0070C0"/>
        <rFont val="Calibri"/>
        <family val="3"/>
      </rPr>
      <t>×</t>
    </r>
    <r>
      <rPr>
        <sz val="14"/>
        <color rgb="FF0070C0"/>
        <rFont val="FGP角ｺﾞｼｯｸ体Ca-L"/>
        <family val="3"/>
        <charset val="128"/>
      </rPr>
      <t>5回　/　1回1人\500）</t>
    </r>
    <rPh sb="6" eb="8">
      <t>ベントウ</t>
    </rPh>
    <rPh sb="8" eb="9">
      <t>ダイ</t>
    </rPh>
    <rPh sb="11" eb="12">
      <t>カイ</t>
    </rPh>
    <rPh sb="12" eb="13">
      <t>ブン</t>
    </rPh>
    <rPh sb="17" eb="18">
      <t>ニン</t>
    </rPh>
    <rPh sb="20" eb="21">
      <t>カイ</t>
    </rPh>
    <rPh sb="25" eb="26">
      <t>カイ</t>
    </rPh>
    <rPh sb="27" eb="28">
      <t>ニン</t>
    </rPh>
    <phoneticPr fontId="2"/>
  </si>
  <si>
    <t>2025年　　　　4月　　　1日　　　　～　　　2026年　　　　3月　　　　31日</t>
    <rPh sb="4" eb="5">
      <t>ネン</t>
    </rPh>
    <rPh sb="10" eb="11">
      <t>ガツ</t>
    </rPh>
    <rPh sb="15" eb="16">
      <t>ニチ</t>
    </rPh>
    <rPh sb="28" eb="29">
      <t>ネン</t>
    </rPh>
    <rPh sb="34" eb="35">
      <t>ガツ</t>
    </rPh>
    <rPh sb="41" eb="42">
      <t>ニチ</t>
    </rPh>
    <phoneticPr fontId="2"/>
  </si>
  <si>
    <t>年　月　日　　〜　年　月　日</t>
    <rPh sb="0" eb="1">
      <t>ネン</t>
    </rPh>
    <rPh sb="2" eb="3">
      <t>ゲツ</t>
    </rPh>
    <rPh sb="4" eb="5">
      <t>ヒ</t>
    </rPh>
    <rPh sb="9" eb="10">
      <t>トシ</t>
    </rPh>
    <rPh sb="11" eb="12">
      <t>ゲツ</t>
    </rPh>
    <rPh sb="13" eb="14">
      <t>ヒ</t>
    </rPh>
    <phoneticPr fontId="2"/>
  </si>
  <si>
    <t>※助成対象となる経費の詳細は、応募の手引きの助成対象経費一覧表に記載されています。</t>
    <rPh sb="1" eb="3">
      <t>ジョセイ</t>
    </rPh>
    <rPh sb="3" eb="5">
      <t>タイショウ</t>
    </rPh>
    <rPh sb="8" eb="10">
      <t>ケイヒ</t>
    </rPh>
    <rPh sb="11" eb="13">
      <t>ショウサイ</t>
    </rPh>
    <rPh sb="15" eb="17">
      <t>オウボ</t>
    </rPh>
    <rPh sb="18" eb="20">
      <t>テビ</t>
    </rPh>
    <rPh sb="22" eb="24">
      <t>ジョセイ</t>
    </rPh>
    <rPh sb="24" eb="28">
      <t>タイショウケイヒ</t>
    </rPh>
    <rPh sb="28" eb="31">
      <t>イチランヒョウ</t>
    </rPh>
    <rPh sb="32" eb="34">
      <t>キサイ</t>
    </rPh>
    <phoneticPr fontId="2"/>
  </si>
  <si>
    <r>
      <t>※支出の部の費目の欄には、</t>
    </r>
    <r>
      <rPr>
        <u/>
        <sz val="12"/>
        <rFont val="ＭＳ 明朝"/>
        <family val="1"/>
        <charset val="128"/>
      </rPr>
      <t>応募の手引きに記載されている助成対象費目で記入してください。</t>
    </r>
    <rPh sb="9" eb="10">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</si>
</sst>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4">
    <font>
      <sz val="11"/>
      <color theme="1"/>
      <name val="游ゴシック"/>
      <family val="2"/>
      <charset val="128"/>
      <scheme val="minor"/>
    </font>
    <font>
      <sz val="16"/>
      <color theme="1"/>
      <name val="ＭＳ 明朝"/>
      <family val="1"/>
      <charset val="128"/>
    </font>
    <font>
      <sz val="6"/>
      <name val="游ゴシック"/>
      <family val="2"/>
      <charset val="128"/>
      <scheme val="minor"/>
    </font>
    <font>
      <sz val="14"/>
      <color theme="1"/>
      <name val="ＭＳ 明朝"/>
      <family val="1"/>
      <charset val="128"/>
    </font>
    <font>
      <sz val="22"/>
      <color theme="1"/>
      <name val="ＭＳ 明朝"/>
      <family val="1"/>
      <charset val="128"/>
    </font>
    <font>
      <b/>
      <sz val="18"/>
      <color theme="1"/>
      <name val="ＭＳ 明朝"/>
      <family val="1"/>
      <charset val="128"/>
    </font>
    <font>
      <b/>
      <sz val="11"/>
      <color theme="1"/>
      <name val="游ゴシック"/>
      <family val="3"/>
      <charset val="128"/>
      <scheme val="minor"/>
    </font>
    <font>
      <sz val="18"/>
      <color theme="1"/>
      <name val="ＭＳ 明朝"/>
      <family val="1"/>
      <charset val="128"/>
    </font>
    <font>
      <sz val="11"/>
      <color theme="1"/>
      <name val="ＭＳ 明朝"/>
      <family val="1"/>
      <charset val="128"/>
    </font>
    <font>
      <sz val="12"/>
      <color theme="1"/>
      <name val="ＭＳ 明朝"/>
      <family val="1"/>
      <charset val="128"/>
    </font>
    <font>
      <sz val="12"/>
      <color theme="1"/>
      <name val="游ゴシック"/>
      <family val="3"/>
      <charset val="128"/>
      <scheme val="minor"/>
    </font>
    <font>
      <sz val="12"/>
      <color rgb="FFFF0000"/>
      <name val="ＭＳ 明朝"/>
      <family val="1"/>
      <charset val="128"/>
    </font>
    <font>
      <b/>
      <sz val="14"/>
      <color rgb="FFFF0000"/>
      <name val="ＭＳ 明朝"/>
      <family val="1"/>
      <charset val="128"/>
    </font>
    <font>
      <sz val="14"/>
      <color rgb="FFFF0000"/>
      <name val="ＭＳ 明朝"/>
      <family val="1"/>
      <charset val="128"/>
    </font>
    <font>
      <sz val="12"/>
      <color rgb="FF0070C0"/>
      <name val="FGP角ｺﾞｼｯｸ体Ca-L"/>
      <family val="3"/>
      <charset val="128"/>
    </font>
    <font>
      <sz val="11"/>
      <color rgb="FF0070C0"/>
      <name val="FGP角ｺﾞｼｯｸ体Ca-L"/>
      <family val="3"/>
      <charset val="128"/>
    </font>
    <font>
      <sz val="14"/>
      <color rgb="FF0070C0"/>
      <name val="ＭＳ 明朝"/>
      <family val="1"/>
      <charset val="128"/>
    </font>
    <font>
      <sz val="14"/>
      <color rgb="FF0070C0"/>
      <name val="FGP角ｺﾞｼｯｸ体Ca-L"/>
      <family val="3"/>
      <charset val="128"/>
    </font>
    <font>
      <b/>
      <sz val="12"/>
      <color rgb="FFFF0000"/>
      <name val="ＭＳ 明朝"/>
      <family val="1"/>
      <charset val="128"/>
    </font>
    <font>
      <sz val="11"/>
      <color rgb="FFFF0000"/>
      <name val="ＭＳ 明朝"/>
      <family val="1"/>
      <charset val="128"/>
    </font>
    <font>
      <sz val="10.5"/>
      <color theme="1"/>
      <name val="ＭＳ 明朝"/>
      <family val="1"/>
      <charset val="128"/>
    </font>
    <font>
      <sz val="15"/>
      <color theme="1"/>
      <name val="ＭＳ 明朝"/>
      <family val="1"/>
      <charset val="128"/>
    </font>
    <font>
      <sz val="13"/>
      <color theme="1"/>
      <name val="ＭＳ 明朝"/>
      <family val="1"/>
      <charset val="128"/>
    </font>
    <font>
      <sz val="10"/>
      <color theme="1"/>
      <name val="ＭＳ 明朝"/>
      <family val="1"/>
      <charset val="128"/>
    </font>
    <font>
      <sz val="11"/>
      <color rgb="FFFF0000"/>
      <name val="游ゴシック"/>
      <family val="3"/>
      <charset val="128"/>
      <scheme val="minor"/>
    </font>
    <font>
      <sz val="10.5"/>
      <color theme="1"/>
      <name val="Century"/>
      <family val="1"/>
    </font>
    <font>
      <sz val="12"/>
      <color theme="1"/>
      <name val="游ゴシック"/>
      <family val="2"/>
      <charset val="128"/>
      <scheme val="minor"/>
    </font>
    <font>
      <sz val="9"/>
      <color theme="1"/>
      <name val="ＭＳ 明朝"/>
      <family val="1"/>
      <charset val="128"/>
    </font>
    <font>
      <sz val="10"/>
      <color rgb="FF0070C0"/>
      <name val="FGP角ｺﾞｼｯｸ体Ca-L"/>
      <family val="3"/>
      <charset val="128"/>
    </font>
    <font>
      <sz val="10"/>
      <color rgb="FF0070C0"/>
      <name val="ＭＳ 明朝"/>
      <family val="1"/>
      <charset val="128"/>
    </font>
    <font>
      <sz val="11"/>
      <color rgb="FF0070C0"/>
      <name val="ＭＳ 明朝"/>
      <family val="1"/>
      <charset val="128"/>
    </font>
    <font>
      <sz val="11"/>
      <color rgb="FF0070C0"/>
      <name val="FGP丸ｺﾞｼｯｸ体Ca-L"/>
      <family val="3"/>
      <charset val="128"/>
    </font>
    <font>
      <u/>
      <sz val="11"/>
      <color theme="10"/>
      <name val="游ゴシック"/>
      <family val="2"/>
      <charset val="128"/>
      <scheme val="minor"/>
    </font>
    <font>
      <sz val="12"/>
      <color theme="1"/>
      <name val="ＭＳ 明朝"/>
      <family val="3"/>
      <charset val="128"/>
    </font>
    <font>
      <sz val="14"/>
      <color theme="1"/>
      <name val="ＭＳ 明朝"/>
      <family val="3"/>
      <charset val="128"/>
    </font>
    <font>
      <sz val="14"/>
      <name val="ＭＳ 明朝"/>
      <family val="1"/>
      <charset val="128"/>
    </font>
    <font>
      <sz val="16"/>
      <color rgb="FF0070C0"/>
      <name val="FGP角ｺﾞｼｯｸ体Ca-L"/>
      <family val="3"/>
      <charset val="128"/>
    </font>
    <font>
      <sz val="11"/>
      <color theme="10"/>
      <name val="FGP角ｺﾞｼｯｸ体Ca-L"/>
      <family val="3"/>
      <charset val="128"/>
    </font>
    <font>
      <sz val="12"/>
      <color theme="1"/>
      <name val="FGP角ｺﾞｼｯｸ体Ca-L"/>
      <family val="3"/>
      <charset val="128"/>
    </font>
    <font>
      <sz val="11"/>
      <color rgb="FF000000"/>
      <name val="游ゴシック"/>
      <family val="3"/>
      <charset val="128"/>
    </font>
    <font>
      <sz val="14"/>
      <color theme="1"/>
      <name val="游ゴシック"/>
      <family val="2"/>
      <charset val="128"/>
      <scheme val="minor"/>
    </font>
    <font>
      <sz val="12"/>
      <name val="ＭＳ 明朝"/>
      <family val="1"/>
      <charset val="128"/>
    </font>
    <font>
      <sz val="14"/>
      <color rgb="FF0070C0"/>
      <name val="Calibri"/>
      <family val="3"/>
    </font>
    <font>
      <u/>
      <sz val="12"/>
      <name val="ＭＳ 明朝"/>
      <family val="1"/>
      <charset val="128"/>
    </font>
  </fonts>
  <fills count="2">
    <fill>
      <patternFill patternType="none"/>
    </fill>
    <fill>
      <patternFill patternType="gray125"/>
    </fill>
  </fills>
  <borders count="5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uble">
        <color indexed="64"/>
      </left>
      <right style="hair">
        <color indexed="64"/>
      </right>
      <top style="double">
        <color indexed="64"/>
      </top>
      <bottom/>
      <diagonal/>
    </border>
    <border diagonalUp="1">
      <left style="double">
        <color indexed="64"/>
      </left>
      <right/>
      <top style="double">
        <color indexed="64"/>
      </top>
      <bottom/>
      <diagonal style="double">
        <color indexed="64"/>
      </diagonal>
    </border>
    <border diagonalUp="1">
      <left/>
      <right/>
      <top style="double">
        <color indexed="64"/>
      </top>
      <bottom/>
      <diagonal style="double">
        <color indexed="64"/>
      </diagonal>
    </border>
    <border diagonalUp="1">
      <left/>
      <right style="double">
        <color indexed="64"/>
      </right>
      <top style="double">
        <color indexed="64"/>
      </top>
      <bottom/>
      <diagonal style="double">
        <color indexed="64"/>
      </diagonal>
    </border>
    <border>
      <left style="double">
        <color indexed="64"/>
      </left>
      <right style="hair">
        <color indexed="64"/>
      </right>
      <top/>
      <bottom/>
      <diagonal/>
    </border>
    <border>
      <left style="double">
        <color indexed="64"/>
      </left>
      <right style="hair">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diagonalUp="1">
      <left style="double">
        <color indexed="64"/>
      </left>
      <right/>
      <top/>
      <bottom/>
      <diagonal style="double">
        <color indexed="64"/>
      </diagonal>
    </border>
    <border diagonalUp="1">
      <left/>
      <right/>
      <top/>
      <bottom/>
      <diagonal style="double">
        <color indexed="64"/>
      </diagonal>
    </border>
    <border diagonalUp="1">
      <left/>
      <right style="double">
        <color indexed="64"/>
      </right>
      <top/>
      <bottom/>
      <diagonal style="double">
        <color indexed="64"/>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 diagonalUp="1">
      <left style="double">
        <color indexed="64"/>
      </left>
      <right/>
      <top/>
      <bottom style="double">
        <color indexed="64"/>
      </bottom>
      <diagonal style="double">
        <color indexed="64"/>
      </diagonal>
    </border>
    <border diagonalUp="1">
      <left/>
      <right/>
      <top/>
      <bottom style="double">
        <color indexed="64"/>
      </bottom>
      <diagonal style="double">
        <color indexed="64"/>
      </diagonal>
    </border>
    <border diagonalUp="1">
      <left/>
      <right style="double">
        <color indexed="64"/>
      </right>
      <top/>
      <bottom style="double">
        <color indexed="64"/>
      </bottom>
      <diagonal style="double">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2">
    <xf numFmtId="0" fontId="0" fillId="0" borderId="0">
      <alignment vertical="center"/>
    </xf>
    <xf numFmtId="0" fontId="32" fillId="0" borderId="0" applyNumberFormat="0" applyFill="0" applyBorder="0" applyAlignment="0" applyProtection="0">
      <alignment vertical="center"/>
    </xf>
  </cellStyleXfs>
  <cellXfs count="396">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pplyAlignment="1">
      <alignment horizontal="center" vertical="center" wrapText="1"/>
    </xf>
    <xf numFmtId="0" fontId="6" fillId="0" borderId="0" xfId="0" applyFont="1">
      <alignment vertical="center"/>
    </xf>
    <xf numFmtId="0" fontId="8" fillId="0" borderId="0" xfId="0" applyFont="1">
      <alignment vertical="center"/>
    </xf>
    <xf numFmtId="0" fontId="0" fillId="0" borderId="0" xfId="0" applyAlignment="1">
      <alignment horizontal="center" vertical="center"/>
    </xf>
    <xf numFmtId="0" fontId="0" fillId="0" borderId="9" xfId="0" applyBorder="1">
      <alignment vertical="center"/>
    </xf>
    <xf numFmtId="0" fontId="13" fillId="0" borderId="0" xfId="0" applyFont="1">
      <alignment vertical="center"/>
    </xf>
    <xf numFmtId="0" fontId="19" fillId="0" borderId="0" xfId="0" applyFont="1">
      <alignment vertical="center"/>
    </xf>
    <xf numFmtId="0" fontId="3" fillId="0" borderId="0" xfId="0" applyFont="1" applyAlignment="1">
      <alignment horizontal="right" vertical="center"/>
    </xf>
    <xf numFmtId="0" fontId="3" fillId="0" borderId="0" xfId="0" applyFont="1" applyAlignment="1">
      <alignment vertical="center" wrapText="1"/>
    </xf>
    <xf numFmtId="0" fontId="1" fillId="0" borderId="0" xfId="0" applyFont="1" applyAlignment="1">
      <alignment vertical="center" wrapText="1"/>
    </xf>
    <xf numFmtId="0" fontId="20" fillId="0" borderId="0" xfId="0" applyFont="1" applyAlignment="1">
      <alignment horizontal="center" vertical="center"/>
    </xf>
    <xf numFmtId="0" fontId="8" fillId="0" borderId="0" xfId="0" applyFont="1" applyAlignment="1">
      <alignment horizontal="center" vertical="center"/>
    </xf>
    <xf numFmtId="0" fontId="21" fillId="0" borderId="0" xfId="0" applyFont="1" applyAlignment="1">
      <alignment horizontal="center" vertical="center"/>
    </xf>
    <xf numFmtId="0" fontId="3" fillId="0" borderId="0" xfId="0" applyFont="1" applyAlignment="1">
      <alignment horizontal="center" vertical="center"/>
    </xf>
    <xf numFmtId="0" fontId="22" fillId="0" borderId="0" xfId="0" applyFont="1" applyAlignment="1">
      <alignment horizontal="left" vertical="center" wrapText="1"/>
    </xf>
    <xf numFmtId="0" fontId="9" fillId="0" borderId="0" xfId="0" applyFont="1" applyAlignment="1">
      <alignment vertical="center" wrapText="1"/>
    </xf>
    <xf numFmtId="0" fontId="23" fillId="0" borderId="0" xfId="0" applyFont="1" applyAlignment="1">
      <alignment vertical="top"/>
    </xf>
    <xf numFmtId="0" fontId="3" fillId="0" borderId="0" xfId="0" applyFont="1" applyAlignment="1">
      <alignment horizontal="center" vertical="center" wrapText="1"/>
    </xf>
    <xf numFmtId="0" fontId="9" fillId="0" borderId="0" xfId="0" applyFont="1">
      <alignment vertical="center"/>
    </xf>
    <xf numFmtId="0" fontId="8" fillId="0" borderId="0" xfId="0" applyFont="1" applyAlignment="1">
      <alignment horizontal="left" vertical="center"/>
    </xf>
    <xf numFmtId="0" fontId="24" fillId="0" borderId="0" xfId="0" applyFont="1">
      <alignment vertical="center"/>
    </xf>
    <xf numFmtId="0" fontId="25" fillId="0" borderId="0" xfId="0" applyFont="1" applyAlignment="1">
      <alignment horizontal="center" vertical="center"/>
    </xf>
    <xf numFmtId="0" fontId="0" fillId="0" borderId="0" xfId="0" applyAlignment="1">
      <alignment vertical="center" wrapText="1"/>
    </xf>
    <xf numFmtId="0" fontId="23" fillId="0" borderId="0" xfId="0" applyFont="1" applyAlignment="1">
      <alignment horizontal="left" vertical="top" wrapText="1"/>
    </xf>
    <xf numFmtId="0" fontId="8" fillId="0" borderId="0" xfId="0" applyFont="1" applyAlignment="1">
      <alignment horizontal="left" vertical="top"/>
    </xf>
    <xf numFmtId="0" fontId="3" fillId="0" borderId="0" xfId="0" applyFont="1" applyAlignment="1">
      <alignment horizontal="left" vertical="center"/>
    </xf>
    <xf numFmtId="0" fontId="34" fillId="0" borderId="0" xfId="0" applyFont="1" applyAlignment="1">
      <alignment horizontal="right" vertical="center"/>
    </xf>
    <xf numFmtId="0" fontId="16" fillId="0" borderId="0" xfId="0" applyFont="1" applyAlignment="1">
      <alignment horizontal="right" vertical="center"/>
    </xf>
    <xf numFmtId="0" fontId="15" fillId="0" borderId="0" xfId="0" applyFont="1" applyAlignment="1">
      <alignment horizontal="center" vertical="center"/>
    </xf>
    <xf numFmtId="0" fontId="35" fillId="0" borderId="0" xfId="0" applyFont="1">
      <alignment vertical="center"/>
    </xf>
    <xf numFmtId="0" fontId="4" fillId="0" borderId="0" xfId="0" applyFont="1" applyAlignment="1">
      <alignment horizontal="center" vertical="center" wrapText="1"/>
    </xf>
    <xf numFmtId="0" fontId="9" fillId="0" borderId="0" xfId="0" applyFont="1" applyAlignment="1">
      <alignment horizontal="left" vertical="top"/>
    </xf>
    <xf numFmtId="0" fontId="3" fillId="0" borderId="0" xfId="0" applyFont="1" applyAlignment="1">
      <alignment horizontal="left" vertical="top"/>
    </xf>
    <xf numFmtId="0" fontId="41" fillId="0" borderId="0" xfId="0" applyFont="1">
      <alignment vertical="center"/>
    </xf>
    <xf numFmtId="0" fontId="7" fillId="0" borderId="0" xfId="0" applyFont="1" applyAlignment="1">
      <alignment horizontal="center" vertical="center" wrapText="1"/>
    </xf>
    <xf numFmtId="0" fontId="36" fillId="0" borderId="0" xfId="0" applyFont="1" applyAlignment="1">
      <alignment horizontal="center" vertical="center" wrapText="1"/>
    </xf>
    <xf numFmtId="0" fontId="8" fillId="0" borderId="10" xfId="0" applyFont="1" applyBorder="1" applyAlignment="1">
      <alignment horizontal="center" vertical="center"/>
    </xf>
    <xf numFmtId="0" fontId="9" fillId="0" borderId="0" xfId="0" applyFont="1" applyAlignment="1">
      <alignment horizontal="left" vertical="center" wrapTex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9" fillId="0" borderId="42" xfId="0" applyFont="1" applyBorder="1" applyAlignment="1">
      <alignment horizontal="left" vertical="center"/>
    </xf>
    <xf numFmtId="0" fontId="9" fillId="0" borderId="43" xfId="0" applyFont="1" applyBorder="1" applyAlignment="1">
      <alignment horizontal="left" vertical="center"/>
    </xf>
    <xf numFmtId="0" fontId="9" fillId="0" borderId="45" xfId="0" applyFont="1" applyBorder="1" applyAlignment="1">
      <alignment horizontal="left" vertical="center"/>
    </xf>
    <xf numFmtId="0" fontId="9" fillId="0" borderId="46" xfId="0" applyFont="1" applyBorder="1" applyAlignment="1">
      <alignment horizontal="left" vertical="center"/>
    </xf>
    <xf numFmtId="0" fontId="8" fillId="0" borderId="48"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23" fillId="0" borderId="9" xfId="0" applyFont="1" applyBorder="1" applyAlignment="1">
      <alignment horizontal="center" vertical="center"/>
    </xf>
    <xf numFmtId="0" fontId="23" fillId="0" borderId="15" xfId="0" applyFont="1" applyBorder="1" applyAlignment="1">
      <alignment horizontal="center" vertical="center"/>
    </xf>
    <xf numFmtId="0" fontId="9" fillId="0" borderId="0" xfId="0" applyFont="1" applyAlignment="1">
      <alignment horizontal="left" vertical="center"/>
    </xf>
    <xf numFmtId="0" fontId="8" fillId="0" borderId="14" xfId="0" applyFont="1" applyBorder="1" applyAlignment="1">
      <alignment horizontal="left" vertical="center"/>
    </xf>
    <xf numFmtId="0" fontId="8" fillId="0" borderId="9" xfId="0" applyFont="1" applyBorder="1" applyAlignment="1">
      <alignment horizontal="left" vertical="center"/>
    </xf>
    <xf numFmtId="0" fontId="8" fillId="0" borderId="15" xfId="0" applyFont="1" applyBorder="1" applyAlignment="1">
      <alignment horizontal="left" vertical="center"/>
    </xf>
    <xf numFmtId="0" fontId="8" fillId="0" borderId="41" xfId="0" applyFont="1" applyBorder="1" applyAlignment="1">
      <alignment horizontal="center" vertical="center"/>
    </xf>
    <xf numFmtId="0" fontId="3" fillId="0" borderId="38" xfId="0" applyFont="1" applyBorder="1" applyAlignment="1">
      <alignment horizontal="left" vertical="center"/>
    </xf>
    <xf numFmtId="0" fontId="3" fillId="0" borderId="10" xfId="0" applyFont="1" applyBorder="1" applyAlignment="1">
      <alignment horizontal="left" vertical="center"/>
    </xf>
    <xf numFmtId="0" fontId="9" fillId="0" borderId="14" xfId="0" applyFont="1" applyBorder="1" applyAlignment="1">
      <alignment horizontal="left" vertical="center"/>
    </xf>
    <xf numFmtId="0" fontId="9" fillId="0" borderId="9" xfId="0" applyFont="1" applyBorder="1" applyAlignment="1">
      <alignment horizontal="left" vertical="center"/>
    </xf>
    <xf numFmtId="0" fontId="9" fillId="0" borderId="15" xfId="0" applyFont="1" applyBorder="1" applyAlignment="1">
      <alignment horizontal="left" vertical="center"/>
    </xf>
    <xf numFmtId="0" fontId="8" fillId="0" borderId="0" xfId="0" applyFont="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8" fillId="0" borderId="44" xfId="0" applyFont="1" applyBorder="1" applyAlignment="1">
      <alignment horizontal="center" vertical="center"/>
    </xf>
    <xf numFmtId="0" fontId="8" fillId="0" borderId="42" xfId="0" applyFont="1" applyBorder="1" applyAlignment="1">
      <alignment horizontal="center" vertical="center"/>
    </xf>
    <xf numFmtId="0" fontId="3" fillId="0" borderId="40"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9" fillId="0" borderId="11" xfId="0" applyFont="1" applyBorder="1" applyAlignment="1">
      <alignment horizontal="right" vertical="center"/>
    </xf>
    <xf numFmtId="0" fontId="9" fillId="0" borderId="12" xfId="0" applyFont="1" applyBorder="1" applyAlignment="1">
      <alignment horizontal="right" vertical="center"/>
    </xf>
    <xf numFmtId="0" fontId="9" fillId="0" borderId="13" xfId="0" applyFont="1" applyBorder="1" applyAlignment="1">
      <alignment horizontal="right" vertical="center"/>
    </xf>
    <xf numFmtId="0" fontId="9" fillId="0" borderId="16" xfId="0" applyFont="1" applyBorder="1" applyAlignment="1">
      <alignment horizontal="right" vertical="center"/>
    </xf>
    <xf numFmtId="0" fontId="9" fillId="0" borderId="0" xfId="0" applyFont="1" applyAlignment="1">
      <alignment horizontal="right" vertical="center"/>
    </xf>
    <xf numFmtId="0" fontId="9" fillId="0" borderId="17" xfId="0" applyFont="1" applyBorder="1" applyAlignment="1">
      <alignment horizontal="right" vertical="center"/>
    </xf>
    <xf numFmtId="0" fontId="9" fillId="0" borderId="14" xfId="0" applyFont="1" applyBorder="1" applyAlignment="1">
      <alignment horizontal="right" vertical="center"/>
    </xf>
    <xf numFmtId="0" fontId="9" fillId="0" borderId="9" xfId="0" applyFont="1" applyBorder="1" applyAlignment="1">
      <alignment horizontal="right" vertical="center"/>
    </xf>
    <xf numFmtId="0" fontId="9" fillId="0" borderId="15" xfId="0" applyFont="1" applyBorder="1" applyAlignment="1">
      <alignment horizontal="right" vertical="center"/>
    </xf>
    <xf numFmtId="0" fontId="9" fillId="0" borderId="16" xfId="0" applyFont="1" applyBorder="1" applyAlignment="1">
      <alignment horizontal="center" vertical="center"/>
    </xf>
    <xf numFmtId="0" fontId="9" fillId="0" borderId="0" xfId="0" applyFont="1" applyAlignment="1">
      <alignment horizontal="center" vertical="center"/>
    </xf>
    <xf numFmtId="0" fontId="9" fillId="0" borderId="17" xfId="0" applyFont="1" applyBorder="1" applyAlignment="1">
      <alignment horizontal="center" vertical="center"/>
    </xf>
    <xf numFmtId="0" fontId="9" fillId="0" borderId="14" xfId="0" applyFont="1" applyBorder="1" applyAlignment="1">
      <alignment horizontal="center" vertical="center"/>
    </xf>
    <xf numFmtId="0" fontId="9" fillId="0" borderId="9" xfId="0" applyFont="1" applyBorder="1" applyAlignment="1">
      <alignment horizontal="center" vertical="center"/>
    </xf>
    <xf numFmtId="0" fontId="9" fillId="0" borderId="15" xfId="0" applyFont="1" applyBorder="1" applyAlignment="1">
      <alignment horizontal="center" vertical="center"/>
    </xf>
    <xf numFmtId="0" fontId="3" fillId="0" borderId="38" xfId="0" applyFont="1" applyBorder="1" applyAlignment="1">
      <alignment horizontal="center" vertical="center" wrapText="1"/>
    </xf>
    <xf numFmtId="0" fontId="8" fillId="0" borderId="39" xfId="0" applyFont="1" applyBorder="1" applyAlignment="1">
      <alignment horizontal="center" vertical="center"/>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0" xfId="0" applyFont="1" applyAlignment="1">
      <alignment horizontal="center" vertical="center" wrapText="1"/>
    </xf>
    <xf numFmtId="0" fontId="9" fillId="0" borderId="17" xfId="0" applyFont="1" applyBorder="1" applyAlignment="1">
      <alignment horizontal="center" vertical="center" wrapText="1"/>
    </xf>
    <xf numFmtId="0" fontId="26" fillId="0" borderId="10"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14" xfId="0" applyFont="1" applyBorder="1" applyAlignment="1">
      <alignment horizontal="left" vertical="center" wrapText="1"/>
    </xf>
    <xf numFmtId="0" fontId="9" fillId="0" borderId="9" xfId="0" applyFont="1" applyBorder="1" applyAlignment="1">
      <alignment horizontal="left" vertical="center" wrapText="1"/>
    </xf>
    <xf numFmtId="0" fontId="9" fillId="0" borderId="15" xfId="0" applyFont="1" applyBorder="1" applyAlignment="1">
      <alignment horizontal="left" vertical="center" wrapText="1"/>
    </xf>
    <xf numFmtId="0" fontId="1" fillId="0" borderId="0" xfId="0" applyFont="1" applyAlignment="1">
      <alignment horizontal="center" vertical="center" wrapText="1"/>
    </xf>
    <xf numFmtId="0" fontId="3" fillId="0" borderId="0" xfId="0" applyFont="1" applyAlignment="1">
      <alignment horizontal="left" vertical="center" wrapText="1"/>
    </xf>
    <xf numFmtId="0" fontId="3" fillId="0" borderId="42" xfId="0" applyFont="1" applyBorder="1" applyAlignment="1">
      <alignment horizontal="center" vertical="center"/>
    </xf>
    <xf numFmtId="0" fontId="3" fillId="0" borderId="44" xfId="0" applyFont="1" applyBorder="1" applyAlignment="1">
      <alignment horizontal="center" vertical="center"/>
    </xf>
    <xf numFmtId="0" fontId="8" fillId="0" borderId="43" xfId="0" applyFont="1" applyBorder="1" applyAlignment="1">
      <alignment horizontal="center" vertical="center"/>
    </xf>
    <xf numFmtId="0" fontId="3" fillId="0" borderId="43" xfId="0" applyFont="1" applyBorder="1" applyAlignment="1">
      <alignment horizontal="center" vertical="center"/>
    </xf>
    <xf numFmtId="0" fontId="1" fillId="0" borderId="0" xfId="0" applyFont="1" applyAlignment="1">
      <alignment horizontal="center" vertical="center"/>
    </xf>
    <xf numFmtId="0" fontId="9" fillId="0" borderId="50" xfId="0" applyFont="1" applyBorder="1" applyAlignment="1">
      <alignment horizontal="center" vertical="center"/>
    </xf>
    <xf numFmtId="0" fontId="9" fillId="0" borderId="49" xfId="0" applyFont="1" applyBorder="1" applyAlignment="1">
      <alignment horizontal="left" vertical="center"/>
    </xf>
    <xf numFmtId="0" fontId="9" fillId="0" borderId="44"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9" xfId="0" applyFont="1" applyBorder="1" applyAlignment="1">
      <alignment horizontal="left" vertical="center"/>
    </xf>
    <xf numFmtId="0" fontId="3" fillId="0" borderId="15" xfId="0" applyFont="1" applyBorder="1" applyAlignment="1">
      <alignment horizontal="left"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9" xfId="0" applyFont="1" applyBorder="1" applyAlignment="1">
      <alignment horizontal="center" vertical="center"/>
    </xf>
    <xf numFmtId="0" fontId="8" fillId="0" borderId="15" xfId="0" applyFont="1" applyBorder="1" applyAlignment="1">
      <alignment horizontal="center" vertical="center"/>
    </xf>
    <xf numFmtId="0" fontId="9" fillId="0" borderId="44" xfId="0" applyFont="1" applyBorder="1" applyAlignment="1">
      <alignment horizontal="center" vertical="center"/>
    </xf>
    <xf numFmtId="0" fontId="0" fillId="0" borderId="10" xfId="0" applyBorder="1" applyAlignment="1">
      <alignment horizontal="center" vertical="center"/>
    </xf>
    <xf numFmtId="0" fontId="3" fillId="0" borderId="17" xfId="0" applyFont="1" applyBorder="1" applyAlignment="1">
      <alignment horizontal="center" vertical="center" wrapText="1"/>
    </xf>
    <xf numFmtId="0" fontId="3" fillId="0" borderId="11" xfId="0" applyFont="1" applyBorder="1" applyAlignment="1">
      <alignment horizontal="left" vertical="top" wrapText="1"/>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0" borderId="16" xfId="0" applyFont="1" applyBorder="1" applyAlignment="1">
      <alignment horizontal="left" vertical="top"/>
    </xf>
    <xf numFmtId="0" fontId="3" fillId="0" borderId="0" xfId="0" applyFont="1" applyAlignment="1">
      <alignment horizontal="left" vertical="top"/>
    </xf>
    <xf numFmtId="0" fontId="3" fillId="0" borderId="17" xfId="0" applyFont="1" applyBorder="1" applyAlignment="1">
      <alignment horizontal="left" vertical="top"/>
    </xf>
    <xf numFmtId="0" fontId="3" fillId="0" borderId="14" xfId="0" applyFont="1" applyBorder="1" applyAlignment="1">
      <alignment horizontal="left" vertical="top"/>
    </xf>
    <xf numFmtId="0" fontId="3" fillId="0" borderId="9" xfId="0" applyFont="1" applyBorder="1" applyAlignment="1">
      <alignment horizontal="left" vertical="top"/>
    </xf>
    <xf numFmtId="0" fontId="3" fillId="0" borderId="15" xfId="0" applyFont="1" applyBorder="1" applyAlignment="1">
      <alignment horizontal="left" vertical="top"/>
    </xf>
    <xf numFmtId="0" fontId="3" fillId="0" borderId="11" xfId="0" applyFont="1" applyBorder="1" applyAlignment="1">
      <alignment vertical="top"/>
    </xf>
    <xf numFmtId="0" fontId="3" fillId="0" borderId="12" xfId="0" applyFont="1" applyBorder="1" applyAlignment="1">
      <alignment vertical="top"/>
    </xf>
    <xf numFmtId="0" fontId="3" fillId="0" borderId="13" xfId="0" applyFont="1" applyBorder="1" applyAlignment="1">
      <alignment vertical="top"/>
    </xf>
    <xf numFmtId="0" fontId="3" fillId="0" borderId="16" xfId="0" applyFont="1" applyBorder="1" applyAlignment="1">
      <alignment vertical="top"/>
    </xf>
    <xf numFmtId="0" fontId="3" fillId="0" borderId="0" xfId="0" applyFont="1" applyAlignment="1">
      <alignment vertical="top"/>
    </xf>
    <xf numFmtId="0" fontId="3" fillId="0" borderId="17" xfId="0" applyFont="1" applyBorder="1" applyAlignment="1">
      <alignment vertical="top"/>
    </xf>
    <xf numFmtId="0" fontId="3" fillId="0" borderId="14" xfId="0" applyFont="1" applyBorder="1" applyAlignment="1">
      <alignment vertical="top"/>
    </xf>
    <xf numFmtId="0" fontId="3" fillId="0" borderId="9" xfId="0" applyFont="1" applyBorder="1" applyAlignment="1">
      <alignment vertical="top"/>
    </xf>
    <xf numFmtId="0" fontId="3" fillId="0" borderId="15" xfId="0" applyFont="1" applyBorder="1" applyAlignment="1">
      <alignment vertical="top"/>
    </xf>
    <xf numFmtId="0" fontId="23" fillId="0" borderId="10" xfId="0" applyFont="1" applyBorder="1" applyAlignment="1">
      <alignment horizontal="left" vertical="top" wrapText="1"/>
    </xf>
    <xf numFmtId="0" fontId="23" fillId="0" borderId="10" xfId="0" applyFont="1" applyBorder="1" applyAlignment="1">
      <alignment horizontal="left" vertical="top"/>
    </xf>
    <xf numFmtId="0" fontId="3" fillId="0" borderId="11" xfId="0" applyFont="1" applyBorder="1" applyAlignment="1">
      <alignment horizontal="left" vertical="top"/>
    </xf>
    <xf numFmtId="0" fontId="3" fillId="0" borderId="10" xfId="0" applyFont="1" applyBorder="1" applyAlignment="1">
      <alignment horizontal="left" vertical="top" wrapText="1"/>
    </xf>
    <xf numFmtId="0" fontId="3" fillId="0" borderId="0" xfId="0" applyFont="1" applyAlignment="1">
      <alignment horizontal="right" vertical="center"/>
    </xf>
    <xf numFmtId="0" fontId="3" fillId="0" borderId="10" xfId="0" applyFont="1" applyBorder="1" applyAlignment="1">
      <alignment horizontal="center" vertical="center" wrapText="1"/>
    </xf>
    <xf numFmtId="0" fontId="40" fillId="0" borderId="10"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1" xfId="0" applyFont="1" applyBorder="1" applyAlignment="1">
      <alignment horizontal="left" vertical="center"/>
    </xf>
    <xf numFmtId="0" fontId="3" fillId="0" borderId="25" xfId="0" applyFont="1" applyBorder="1" applyAlignment="1">
      <alignment horizontal="left" vertical="center"/>
    </xf>
    <xf numFmtId="3" fontId="3" fillId="0" borderId="2" xfId="0" applyNumberFormat="1" applyFont="1" applyBorder="1" applyAlignment="1">
      <alignment horizontal="center" vertical="center"/>
    </xf>
    <xf numFmtId="0" fontId="3" fillId="0" borderId="26" xfId="0" applyFont="1" applyBorder="1" applyAlignment="1">
      <alignment horizontal="left"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3" fontId="3" fillId="0" borderId="10" xfId="0" applyNumberFormat="1" applyFont="1" applyBorder="1" applyAlignment="1">
      <alignment horizontal="right" vertical="center"/>
    </xf>
    <xf numFmtId="0" fontId="3" fillId="0" borderId="10" xfId="0" applyFont="1" applyBorder="1" applyAlignment="1">
      <alignment horizontal="right" vertical="center"/>
    </xf>
    <xf numFmtId="0" fontId="3" fillId="0" borderId="10" xfId="0" applyFont="1" applyBorder="1" applyAlignment="1">
      <alignment horizontal="center" vertical="center" shrinkToFit="1"/>
    </xf>
    <xf numFmtId="0" fontId="3" fillId="0" borderId="9" xfId="0" applyFont="1" applyBorder="1" applyAlignment="1">
      <alignment horizontal="center" vertical="center"/>
    </xf>
    <xf numFmtId="3" fontId="9" fillId="0" borderId="11" xfId="0" applyNumberFormat="1" applyFont="1" applyBorder="1" applyAlignment="1">
      <alignment horizontal="righ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10" fillId="0" borderId="11" xfId="0" applyFont="1" applyBorder="1" applyAlignment="1">
      <alignment horizontal="center" vertical="center"/>
    </xf>
    <xf numFmtId="0" fontId="10" fillId="0" borderId="16" xfId="0" applyFont="1" applyBorder="1" applyAlignment="1">
      <alignment horizontal="center" vertical="center"/>
    </xf>
    <xf numFmtId="0" fontId="10" fillId="0" borderId="14" xfId="0" applyFont="1" applyBorder="1" applyAlignment="1">
      <alignment horizontal="center" vertical="center"/>
    </xf>
    <xf numFmtId="3" fontId="9" fillId="0" borderId="18" xfId="0" applyNumberFormat="1" applyFont="1" applyBorder="1" applyAlignment="1">
      <alignment horizontal="right" vertical="center"/>
    </xf>
    <xf numFmtId="0" fontId="9" fillId="0" borderId="19" xfId="0" applyFont="1" applyBorder="1" applyAlignment="1">
      <alignment horizontal="right" vertical="center"/>
    </xf>
    <xf numFmtId="0" fontId="9" fillId="0" borderId="20" xfId="0" applyFont="1" applyBorder="1" applyAlignment="1">
      <alignment horizontal="right" vertical="center"/>
    </xf>
    <xf numFmtId="3" fontId="11" fillId="0" borderId="18" xfId="0" applyNumberFormat="1" applyFont="1" applyBorder="1" applyAlignment="1">
      <alignment horizontal="right" vertical="center"/>
    </xf>
    <xf numFmtId="0" fontId="11" fillId="0" borderId="13" xfId="0" applyFont="1" applyBorder="1" applyAlignment="1">
      <alignment horizontal="right" vertical="center"/>
    </xf>
    <xf numFmtId="0" fontId="11" fillId="0" borderId="19" xfId="0" applyFont="1" applyBorder="1" applyAlignment="1">
      <alignment horizontal="right" vertical="center"/>
    </xf>
    <xf numFmtId="0" fontId="11" fillId="0" borderId="17" xfId="0" applyFont="1" applyBorder="1" applyAlignment="1">
      <alignment horizontal="right" vertical="center"/>
    </xf>
    <xf numFmtId="0" fontId="11" fillId="0" borderId="20" xfId="0" applyFont="1" applyBorder="1" applyAlignment="1">
      <alignment horizontal="right" vertical="center"/>
    </xf>
    <xf numFmtId="0" fontId="11" fillId="0" borderId="15" xfId="0" applyFont="1" applyBorder="1" applyAlignment="1">
      <alignment horizontal="right" vertical="center"/>
    </xf>
    <xf numFmtId="0" fontId="1" fillId="0" borderId="9"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48" xfId="0" applyBorder="1" applyAlignment="1">
      <alignment horizontal="center" vertical="center"/>
    </xf>
    <xf numFmtId="0" fontId="0" fillId="0" borderId="57" xfId="0"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left" vertical="top" wrapText="1"/>
    </xf>
    <xf numFmtId="0" fontId="20" fillId="0" borderId="0" xfId="0" applyFont="1" applyAlignment="1">
      <alignment horizontal="left" vertical="center"/>
    </xf>
    <xf numFmtId="0" fontId="20" fillId="0" borderId="0" xfId="0" applyFont="1" applyAlignment="1">
      <alignment horizontal="left" vertical="center" wrapText="1"/>
    </xf>
    <xf numFmtId="0" fontId="15"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31" fillId="0" borderId="13" xfId="0" applyFont="1" applyBorder="1" applyAlignment="1">
      <alignment horizontal="center" vertical="center"/>
    </xf>
    <xf numFmtId="0" fontId="31" fillId="0" borderId="41" xfId="0" applyFont="1" applyBorder="1" applyAlignment="1">
      <alignment horizontal="center" vertical="center"/>
    </xf>
    <xf numFmtId="0" fontId="15" fillId="0" borderId="41" xfId="0" applyFont="1" applyBorder="1" applyAlignment="1">
      <alignment horizontal="center" vertical="center"/>
    </xf>
    <xf numFmtId="0" fontId="15" fillId="0" borderId="44" xfId="0" applyFont="1" applyBorder="1" applyAlignment="1">
      <alignment horizontal="center" vertical="center"/>
    </xf>
    <xf numFmtId="0" fontId="15" fillId="0" borderId="42" xfId="0" applyFont="1" applyBorder="1" applyAlignment="1">
      <alignment horizontal="center"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5" fillId="0" borderId="13" xfId="0" applyFont="1" applyBorder="1" applyAlignment="1">
      <alignment horizontal="left" vertical="center"/>
    </xf>
    <xf numFmtId="0" fontId="15" fillId="0" borderId="16" xfId="0" applyFont="1" applyBorder="1" applyAlignment="1">
      <alignment horizontal="left" vertical="center"/>
    </xf>
    <xf numFmtId="0" fontId="15" fillId="0" borderId="0" xfId="0" applyFont="1" applyAlignment="1">
      <alignment horizontal="left" vertical="center"/>
    </xf>
    <xf numFmtId="0" fontId="15" fillId="0" borderId="17" xfId="0" applyFont="1" applyBorder="1" applyAlignment="1">
      <alignment horizontal="left" vertical="center"/>
    </xf>
    <xf numFmtId="0" fontId="15" fillId="0" borderId="14" xfId="0" applyFont="1" applyBorder="1" applyAlignment="1">
      <alignment horizontal="left" vertical="center"/>
    </xf>
    <xf numFmtId="0" fontId="15" fillId="0" borderId="9" xfId="0" applyFont="1" applyBorder="1" applyAlignment="1">
      <alignment horizontal="left" vertical="center"/>
    </xf>
    <xf numFmtId="0" fontId="15" fillId="0" borderId="15" xfId="0" applyFont="1" applyBorder="1" applyAlignment="1">
      <alignment horizontal="left" vertical="center"/>
    </xf>
    <xf numFmtId="0" fontId="31" fillId="0" borderId="11" xfId="0" applyFont="1" applyBorder="1" applyAlignment="1">
      <alignment horizontal="left" vertical="center" wrapText="1"/>
    </xf>
    <xf numFmtId="0" fontId="31" fillId="0" borderId="12" xfId="0" applyFont="1" applyBorder="1" applyAlignment="1">
      <alignment horizontal="left" vertical="center"/>
    </xf>
    <xf numFmtId="0" fontId="31" fillId="0" borderId="13" xfId="0" applyFont="1" applyBorder="1" applyAlignment="1">
      <alignment horizontal="left" vertical="center"/>
    </xf>
    <xf numFmtId="0" fontId="31" fillId="0" borderId="16" xfId="0" applyFont="1" applyBorder="1" applyAlignment="1">
      <alignment horizontal="left" vertical="center"/>
    </xf>
    <xf numFmtId="0" fontId="31" fillId="0" borderId="0" xfId="0" applyFont="1" applyAlignment="1">
      <alignment horizontal="left" vertical="center"/>
    </xf>
    <xf numFmtId="0" fontId="31" fillId="0" borderId="17" xfId="0" applyFont="1" applyBorder="1" applyAlignment="1">
      <alignment horizontal="left" vertical="center"/>
    </xf>
    <xf numFmtId="0" fontId="31" fillId="0" borderId="14" xfId="0" applyFont="1" applyBorder="1" applyAlignment="1">
      <alignment horizontal="left" vertical="center"/>
    </xf>
    <xf numFmtId="0" fontId="31" fillId="0" borderId="9" xfId="0" applyFont="1" applyBorder="1" applyAlignment="1">
      <alignment horizontal="left" vertical="center"/>
    </xf>
    <xf numFmtId="0" fontId="31" fillId="0" borderId="15" xfId="0" applyFont="1" applyBorder="1" applyAlignment="1">
      <alignment horizontal="left" vertical="center"/>
    </xf>
    <xf numFmtId="0" fontId="33" fillId="0" borderId="11" xfId="0" applyFont="1" applyBorder="1" applyAlignment="1">
      <alignment horizontal="right" vertical="center"/>
    </xf>
    <xf numFmtId="0" fontId="14" fillId="0" borderId="10" xfId="0" applyFont="1" applyBorder="1" applyAlignment="1">
      <alignment horizontal="center"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50" xfId="0" applyFont="1" applyBorder="1" applyAlignment="1">
      <alignment horizontal="center" vertical="center"/>
    </xf>
    <xf numFmtId="0" fontId="37" fillId="0" borderId="10" xfId="1" applyFont="1" applyBorder="1" applyAlignment="1">
      <alignment horizontal="center" vertical="center"/>
    </xf>
    <xf numFmtId="0" fontId="38" fillId="0" borderId="10" xfId="0" applyFont="1" applyBorder="1" applyAlignment="1">
      <alignment horizontal="center" vertical="center"/>
    </xf>
    <xf numFmtId="0" fontId="14" fillId="0" borderId="39" xfId="0" applyFont="1" applyBorder="1" applyAlignment="1">
      <alignment horizontal="center" vertical="center"/>
    </xf>
    <xf numFmtId="0" fontId="15" fillId="0" borderId="39" xfId="0" applyFont="1" applyBorder="1" applyAlignment="1">
      <alignment horizontal="center" vertical="center"/>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0" fontId="14" fillId="0" borderId="17" xfId="0" applyFont="1" applyBorder="1" applyAlignment="1">
      <alignment horizontal="center" vertical="center" wrapText="1"/>
    </xf>
    <xf numFmtId="0" fontId="14" fillId="0" borderId="41" xfId="0" applyFont="1" applyBorder="1" applyAlignment="1">
      <alignment horizontal="center" vertical="center"/>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5" xfId="0" applyFont="1" applyBorder="1" applyAlignment="1">
      <alignment horizontal="center" vertical="center" wrapText="1"/>
    </xf>
    <xf numFmtId="0" fontId="30" fillId="0" borderId="43" xfId="0" applyFont="1" applyBorder="1" applyAlignment="1">
      <alignment horizontal="center" vertical="center"/>
    </xf>
    <xf numFmtId="0" fontId="30" fillId="0" borderId="44" xfId="0" applyFont="1" applyBorder="1" applyAlignment="1">
      <alignment horizontal="center" vertical="center"/>
    </xf>
    <xf numFmtId="0" fontId="15" fillId="0" borderId="43" xfId="0" applyFont="1" applyBorder="1" applyAlignment="1">
      <alignment horizontal="center" vertical="center"/>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0" xfId="0" applyFont="1" applyAlignment="1">
      <alignment horizontal="center" vertical="center" wrapText="1"/>
    </xf>
    <xf numFmtId="0" fontId="15" fillId="0" borderId="17"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5" xfId="0" applyFont="1" applyBorder="1" applyAlignment="1">
      <alignment horizontal="center" vertical="center" wrapText="1"/>
    </xf>
    <xf numFmtId="0" fontId="23" fillId="0" borderId="11" xfId="0" applyFont="1" applyBorder="1" applyAlignment="1">
      <alignment horizontal="left" vertical="top" wrapText="1"/>
    </xf>
    <xf numFmtId="0" fontId="23" fillId="0" borderId="12" xfId="0" applyFont="1" applyBorder="1" applyAlignment="1">
      <alignment horizontal="left" vertical="top"/>
    </xf>
    <xf numFmtId="0" fontId="23" fillId="0" borderId="13" xfId="0" applyFont="1" applyBorder="1" applyAlignment="1">
      <alignment horizontal="left" vertical="top"/>
    </xf>
    <xf numFmtId="0" fontId="23" fillId="0" borderId="16" xfId="0" applyFont="1" applyBorder="1" applyAlignment="1">
      <alignment horizontal="left" vertical="top"/>
    </xf>
    <xf numFmtId="0" fontId="23" fillId="0" borderId="0" xfId="0" applyFont="1" applyAlignment="1">
      <alignment horizontal="left" vertical="top"/>
    </xf>
    <xf numFmtId="0" fontId="23" fillId="0" borderId="17" xfId="0" applyFont="1" applyBorder="1" applyAlignment="1">
      <alignment horizontal="left" vertical="top"/>
    </xf>
    <xf numFmtId="0" fontId="23" fillId="0" borderId="14" xfId="0" applyFont="1" applyBorder="1" applyAlignment="1">
      <alignment horizontal="left" vertical="top"/>
    </xf>
    <xf numFmtId="0" fontId="23" fillId="0" borderId="9" xfId="0" applyFont="1" applyBorder="1" applyAlignment="1">
      <alignment horizontal="left" vertical="top"/>
    </xf>
    <xf numFmtId="0" fontId="23" fillId="0" borderId="15" xfId="0" applyFont="1" applyBorder="1" applyAlignment="1">
      <alignment horizontal="left" vertical="top"/>
    </xf>
    <xf numFmtId="0" fontId="23" fillId="0" borderId="11" xfId="0" applyFont="1" applyBorder="1" applyAlignment="1">
      <alignment vertical="top" wrapText="1"/>
    </xf>
    <xf numFmtId="0" fontId="23" fillId="0" borderId="12" xfId="0" applyFont="1" applyBorder="1" applyAlignment="1">
      <alignment vertical="top"/>
    </xf>
    <xf numFmtId="0" fontId="23" fillId="0" borderId="13" xfId="0" applyFont="1" applyBorder="1" applyAlignment="1">
      <alignment vertical="top"/>
    </xf>
    <xf numFmtId="0" fontId="23" fillId="0" borderId="16" xfId="0" applyFont="1" applyBorder="1" applyAlignment="1">
      <alignment vertical="top"/>
    </xf>
    <xf numFmtId="0" fontId="23" fillId="0" borderId="0" xfId="0" applyFont="1" applyAlignment="1">
      <alignment vertical="top"/>
    </xf>
    <xf numFmtId="0" fontId="23" fillId="0" borderId="17" xfId="0" applyFont="1" applyBorder="1" applyAlignment="1">
      <alignment vertical="top"/>
    </xf>
    <xf numFmtId="0" fontId="23" fillId="0" borderId="14" xfId="0" applyFont="1" applyBorder="1" applyAlignment="1">
      <alignment vertical="top"/>
    </xf>
    <xf numFmtId="0" fontId="23" fillId="0" borderId="9" xfId="0" applyFont="1" applyBorder="1" applyAlignment="1">
      <alignment vertical="top"/>
    </xf>
    <xf numFmtId="0" fontId="23" fillId="0" borderId="15" xfId="0" applyFont="1" applyBorder="1" applyAlignment="1">
      <alignment vertical="top"/>
    </xf>
    <xf numFmtId="0" fontId="8" fillId="0" borderId="11" xfId="0" applyFont="1" applyBorder="1" applyAlignment="1">
      <alignment horizontal="left" vertical="top" wrapText="1"/>
    </xf>
    <xf numFmtId="0" fontId="8" fillId="0" borderId="12" xfId="0" applyFont="1" applyBorder="1" applyAlignment="1">
      <alignment horizontal="left" vertical="top"/>
    </xf>
    <xf numFmtId="0" fontId="8" fillId="0" borderId="13" xfId="0" applyFont="1" applyBorder="1" applyAlignment="1">
      <alignment horizontal="left" vertical="top"/>
    </xf>
    <xf numFmtId="0" fontId="8" fillId="0" borderId="16" xfId="0" applyFont="1" applyBorder="1" applyAlignment="1">
      <alignment horizontal="left" vertical="top"/>
    </xf>
    <xf numFmtId="0" fontId="8" fillId="0" borderId="0" xfId="0" applyFont="1" applyAlignment="1">
      <alignment horizontal="left" vertical="top"/>
    </xf>
    <xf numFmtId="0" fontId="8" fillId="0" borderId="17" xfId="0" applyFont="1" applyBorder="1" applyAlignment="1">
      <alignment horizontal="left" vertical="top"/>
    </xf>
    <xf numFmtId="0" fontId="8" fillId="0" borderId="14" xfId="0" applyFont="1" applyBorder="1" applyAlignment="1">
      <alignment horizontal="left" vertical="top"/>
    </xf>
    <xf numFmtId="0" fontId="8" fillId="0" borderId="9" xfId="0" applyFont="1" applyBorder="1" applyAlignment="1">
      <alignment horizontal="left" vertical="top"/>
    </xf>
    <xf numFmtId="0" fontId="8" fillId="0" borderId="15" xfId="0" applyFont="1" applyBorder="1" applyAlignment="1">
      <alignment horizontal="left" vertical="top"/>
    </xf>
    <xf numFmtId="0" fontId="8" fillId="0" borderId="10" xfId="0" applyFont="1" applyBorder="1" applyAlignment="1">
      <alignment horizontal="left" vertical="top" wrapText="1"/>
    </xf>
    <xf numFmtId="0" fontId="9" fillId="0" borderId="10" xfId="0" applyFont="1" applyBorder="1" applyAlignment="1">
      <alignment horizontal="center" vertical="center" wrapText="1"/>
    </xf>
    <xf numFmtId="0" fontId="17" fillId="0" borderId="11" xfId="0" applyFont="1" applyBorder="1" applyAlignment="1">
      <alignment horizontal="left" vertical="center"/>
    </xf>
    <xf numFmtId="0" fontId="17" fillId="0" borderId="12" xfId="0" applyFont="1" applyBorder="1" applyAlignment="1">
      <alignment horizontal="left" vertical="center"/>
    </xf>
    <xf numFmtId="0" fontId="17" fillId="0" borderId="13" xfId="0" applyFont="1" applyBorder="1" applyAlignment="1">
      <alignment horizontal="left" vertical="center"/>
    </xf>
    <xf numFmtId="0" fontId="17" fillId="0" borderId="16" xfId="0" applyFont="1" applyBorder="1" applyAlignment="1">
      <alignment horizontal="left" vertical="center"/>
    </xf>
    <xf numFmtId="0" fontId="17" fillId="0" borderId="0" xfId="0" applyFont="1" applyAlignment="1">
      <alignment horizontal="left" vertical="center"/>
    </xf>
    <xf numFmtId="0" fontId="17" fillId="0" borderId="17" xfId="0" applyFont="1" applyBorder="1" applyAlignment="1">
      <alignment horizontal="left" vertical="center"/>
    </xf>
    <xf numFmtId="3" fontId="17" fillId="0" borderId="2" xfId="0" applyNumberFormat="1"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34"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6" xfId="0" applyFont="1" applyBorder="1" applyAlignment="1">
      <alignment horizontal="center" vertical="center"/>
    </xf>
    <xf numFmtId="0" fontId="16" fillId="0" borderId="0" xfId="0" applyFont="1" applyAlignment="1">
      <alignment horizontal="center" vertical="center"/>
    </xf>
    <xf numFmtId="0" fontId="16" fillId="0" borderId="17" xfId="0" applyFont="1" applyBorder="1" applyAlignment="1">
      <alignment horizontal="center" vertical="center"/>
    </xf>
    <xf numFmtId="176" fontId="17" fillId="0" borderId="11" xfId="0" applyNumberFormat="1" applyFont="1" applyBorder="1" applyAlignment="1">
      <alignment horizontal="right" vertical="center"/>
    </xf>
    <xf numFmtId="176" fontId="17" fillId="0" borderId="12" xfId="0" applyNumberFormat="1" applyFont="1" applyBorder="1" applyAlignment="1">
      <alignment horizontal="right" vertical="center"/>
    </xf>
    <xf numFmtId="176" fontId="17" fillId="0" borderId="13" xfId="0" applyNumberFormat="1" applyFont="1" applyBorder="1" applyAlignment="1">
      <alignment horizontal="right" vertical="center"/>
    </xf>
    <xf numFmtId="176" fontId="17" fillId="0" borderId="16" xfId="0" applyNumberFormat="1" applyFont="1" applyBorder="1" applyAlignment="1">
      <alignment horizontal="right" vertical="center"/>
    </xf>
    <xf numFmtId="176" fontId="17" fillId="0" borderId="0" xfId="0" applyNumberFormat="1" applyFont="1" applyAlignment="1">
      <alignment horizontal="right" vertical="center"/>
    </xf>
    <xf numFmtId="176" fontId="17" fillId="0" borderId="17" xfId="0" applyNumberFormat="1" applyFont="1" applyBorder="1" applyAlignment="1">
      <alignment horizontal="right" vertical="center"/>
    </xf>
    <xf numFmtId="0" fontId="16" fillId="0" borderId="10" xfId="0" applyFont="1" applyBorder="1" applyAlignment="1">
      <alignment horizontal="center" vertical="center"/>
    </xf>
    <xf numFmtId="3" fontId="17" fillId="0" borderId="10" xfId="0" applyNumberFormat="1" applyFont="1" applyBorder="1" applyAlignment="1">
      <alignment horizontal="right" vertical="center"/>
    </xf>
    <xf numFmtId="0" fontId="17" fillId="0" borderId="10" xfId="0" applyFont="1" applyBorder="1" applyAlignment="1">
      <alignment horizontal="right" vertical="center"/>
    </xf>
    <xf numFmtId="0" fontId="17" fillId="0" borderId="10" xfId="0" applyFont="1" applyBorder="1" applyAlignment="1">
      <alignment horizontal="left" vertical="center" wrapText="1"/>
    </xf>
    <xf numFmtId="0" fontId="17" fillId="0" borderId="10" xfId="0" applyFont="1" applyBorder="1" applyAlignment="1">
      <alignment horizontal="left" vertical="center"/>
    </xf>
    <xf numFmtId="3" fontId="14" fillId="0" borderId="11" xfId="0" applyNumberFormat="1" applyFont="1" applyBorder="1" applyAlignment="1">
      <alignment horizontal="right" vertical="center"/>
    </xf>
    <xf numFmtId="0" fontId="14" fillId="0" borderId="12" xfId="0" applyFont="1" applyBorder="1" applyAlignment="1">
      <alignment horizontal="right" vertical="center"/>
    </xf>
    <xf numFmtId="0" fontId="14" fillId="0" borderId="13" xfId="0" applyFont="1" applyBorder="1" applyAlignment="1">
      <alignment horizontal="right" vertical="center"/>
    </xf>
    <xf numFmtId="0" fontId="14" fillId="0" borderId="16" xfId="0" applyFont="1" applyBorder="1" applyAlignment="1">
      <alignment horizontal="right" vertical="center"/>
    </xf>
    <xf numFmtId="0" fontId="14" fillId="0" borderId="0" xfId="0" applyFont="1" applyAlignment="1">
      <alignment horizontal="right" vertical="center"/>
    </xf>
    <xf numFmtId="0" fontId="14" fillId="0" borderId="17" xfId="0" applyFont="1" applyBorder="1" applyAlignment="1">
      <alignment horizontal="right" vertical="center"/>
    </xf>
    <xf numFmtId="0" fontId="14" fillId="0" borderId="14" xfId="0" applyFont="1" applyBorder="1" applyAlignment="1">
      <alignment horizontal="right" vertical="center"/>
    </xf>
    <xf numFmtId="0" fontId="14" fillId="0" borderId="9" xfId="0" applyFont="1" applyBorder="1" applyAlignment="1">
      <alignment horizontal="right" vertical="center"/>
    </xf>
    <xf numFmtId="0" fontId="14" fillId="0" borderId="15" xfId="0" applyFont="1" applyBorder="1" applyAlignment="1">
      <alignment horizontal="right" vertical="center"/>
    </xf>
    <xf numFmtId="0" fontId="15" fillId="0" borderId="11" xfId="0" applyFont="1" applyBorder="1" applyAlignment="1">
      <alignment horizontal="left" vertical="center" wrapText="1"/>
    </xf>
    <xf numFmtId="3" fontId="14" fillId="0" borderId="18" xfId="0" applyNumberFormat="1" applyFont="1" applyBorder="1" applyAlignment="1">
      <alignment horizontal="right" vertical="center"/>
    </xf>
    <xf numFmtId="0" fontId="14" fillId="0" borderId="19" xfId="0" applyFont="1" applyBorder="1" applyAlignment="1">
      <alignment horizontal="right" vertical="center"/>
    </xf>
    <xf numFmtId="0" fontId="14" fillId="0" borderId="20" xfId="0" applyFont="1" applyBorder="1" applyAlignment="1">
      <alignment horizontal="right" vertical="center"/>
    </xf>
    <xf numFmtId="0" fontId="4"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0" xfId="0" applyFont="1" applyAlignment="1">
      <alignment horizontal="center" vertical="center" wrapText="1"/>
    </xf>
    <xf numFmtId="0" fontId="36" fillId="0" borderId="5"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checked="Checked" lockText="1"/>
</file>

<file path=xl/ctrlProps/ctrlProp23.xml><?xml version="1.0" encoding="utf-8"?>
<formControlPr xmlns="http://schemas.microsoft.com/office/spreadsheetml/2009/9/main" objectType="CheckBox" checked="Checked"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checked="Checked"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checked="Checked"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checked="Checked" lockText="1"/>
</file>

<file path=xl/ctrlProps/ctrlProp33.xml><?xml version="1.0" encoding="utf-8"?>
<formControlPr xmlns="http://schemas.microsoft.com/office/spreadsheetml/2009/9/main" objectType="CheckBox" checked="Checked"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checked="Checked"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checked="Checked"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checked="Checked"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33</xdr:row>
          <xdr:rowOff>57150</xdr:rowOff>
        </xdr:from>
        <xdr:to>
          <xdr:col>3</xdr:col>
          <xdr:colOff>323850</xdr:colOff>
          <xdr:row>33</xdr:row>
          <xdr:rowOff>314325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34</xdr:row>
          <xdr:rowOff>38100</xdr:rowOff>
        </xdr:from>
        <xdr:to>
          <xdr:col>3</xdr:col>
          <xdr:colOff>323850</xdr:colOff>
          <xdr:row>34</xdr:row>
          <xdr:rowOff>295275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47625</xdr:rowOff>
        </xdr:from>
        <xdr:to>
          <xdr:col>3</xdr:col>
          <xdr:colOff>323850</xdr:colOff>
          <xdr:row>35</xdr:row>
          <xdr:rowOff>342900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57150</xdr:rowOff>
        </xdr:from>
        <xdr:to>
          <xdr:col>7</xdr:col>
          <xdr:colOff>266700</xdr:colOff>
          <xdr:row>33</xdr:row>
          <xdr:rowOff>314325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30</xdr:row>
          <xdr:rowOff>238125</xdr:rowOff>
        </xdr:from>
        <xdr:to>
          <xdr:col>8</xdr:col>
          <xdr:colOff>409575</xdr:colOff>
          <xdr:row>31</xdr:row>
          <xdr:rowOff>133350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638175</xdr:colOff>
          <xdr:row>30</xdr:row>
          <xdr:rowOff>209550</xdr:rowOff>
        </xdr:from>
        <xdr:to>
          <xdr:col>5</xdr:col>
          <xdr:colOff>266700</xdr:colOff>
          <xdr:row>31</xdr:row>
          <xdr:rowOff>180975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30</xdr:row>
          <xdr:rowOff>238125</xdr:rowOff>
        </xdr:from>
        <xdr:to>
          <xdr:col>9</xdr:col>
          <xdr:colOff>581025</xdr:colOff>
          <xdr:row>31</xdr:row>
          <xdr:rowOff>133350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638175</xdr:colOff>
          <xdr:row>67</xdr:row>
          <xdr:rowOff>0</xdr:rowOff>
        </xdr:from>
        <xdr:to>
          <xdr:col>8</xdr:col>
          <xdr:colOff>219075</xdr:colOff>
          <xdr:row>68</xdr:row>
          <xdr:rowOff>9525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66</xdr:row>
          <xdr:rowOff>238125</xdr:rowOff>
        </xdr:from>
        <xdr:to>
          <xdr:col>10</xdr:col>
          <xdr:colOff>361950</xdr:colOff>
          <xdr:row>68</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82</xdr:row>
          <xdr:rowOff>238125</xdr:rowOff>
        </xdr:from>
        <xdr:to>
          <xdr:col>7</xdr:col>
          <xdr:colOff>409575</xdr:colOff>
          <xdr:row>84</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83</xdr:row>
          <xdr:rowOff>0</xdr:rowOff>
        </xdr:from>
        <xdr:to>
          <xdr:col>11</xdr:col>
          <xdr:colOff>123825</xdr:colOff>
          <xdr:row>84</xdr:row>
          <xdr:rowOff>9525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84</xdr:row>
          <xdr:rowOff>0</xdr:rowOff>
        </xdr:from>
        <xdr:to>
          <xdr:col>7</xdr:col>
          <xdr:colOff>409575</xdr:colOff>
          <xdr:row>85</xdr:row>
          <xdr:rowOff>9525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83</xdr:row>
          <xdr:rowOff>228600</xdr:rowOff>
        </xdr:from>
        <xdr:to>
          <xdr:col>11</xdr:col>
          <xdr:colOff>123825</xdr:colOff>
          <xdr:row>84</xdr:row>
          <xdr:rowOff>238125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85</xdr:row>
          <xdr:rowOff>28575</xdr:rowOff>
        </xdr:from>
        <xdr:to>
          <xdr:col>8</xdr:col>
          <xdr:colOff>114300</xdr:colOff>
          <xdr:row>85</xdr:row>
          <xdr:rowOff>285750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フェイスブック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85</xdr:row>
          <xdr:rowOff>28575</xdr:rowOff>
        </xdr:from>
        <xdr:to>
          <xdr:col>9</xdr:col>
          <xdr:colOff>466725</xdr:colOff>
          <xdr:row>85</xdr:row>
          <xdr:rowOff>285750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ツイッター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85</xdr:row>
          <xdr:rowOff>28575</xdr:rowOff>
        </xdr:from>
        <xdr:to>
          <xdr:col>11</xdr:col>
          <xdr:colOff>333375</xdr:colOff>
          <xdr:row>85</xdr:row>
          <xdr:rowOff>285750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インスタグラム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476250</xdr:colOff>
          <xdr:row>85</xdr:row>
          <xdr:rowOff>19050</xdr:rowOff>
        </xdr:from>
        <xdr:to>
          <xdr:col>12</xdr:col>
          <xdr:colOff>752475</xdr:colOff>
          <xdr:row>85</xdr:row>
          <xdr:rowOff>276225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ライン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86</xdr:row>
          <xdr:rowOff>19050</xdr:rowOff>
        </xdr:from>
        <xdr:to>
          <xdr:col>6</xdr:col>
          <xdr:colOff>409575</xdr:colOff>
          <xdr:row>86</xdr:row>
          <xdr:rowOff>276225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15</xdr:row>
          <xdr:rowOff>38100</xdr:rowOff>
        </xdr:from>
        <xdr:to>
          <xdr:col>7</xdr:col>
          <xdr:colOff>276225</xdr:colOff>
          <xdr:row>16</xdr:row>
          <xdr:rowOff>57150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209550</xdr:rowOff>
        </xdr:from>
        <xdr:to>
          <xdr:col>7</xdr:col>
          <xdr:colOff>276225</xdr:colOff>
          <xdr:row>17</xdr:row>
          <xdr:rowOff>228600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0</xdr:rowOff>
        </xdr:from>
        <xdr:to>
          <xdr:col>7</xdr:col>
          <xdr:colOff>276225</xdr:colOff>
          <xdr:row>17</xdr:row>
          <xdr:rowOff>19050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14</xdr:col>
      <xdr:colOff>276087</xdr:colOff>
      <xdr:row>0</xdr:row>
      <xdr:rowOff>0</xdr:rowOff>
    </xdr:from>
    <xdr:to>
      <xdr:col>25</xdr:col>
      <xdr:colOff>96206</xdr:colOff>
      <xdr:row>40</xdr:row>
      <xdr:rowOff>119270</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4891" y="0"/>
          <a:ext cx="7108815" cy="10058400"/>
        </a:xfrm>
        <a:prstGeom prst="rect">
          <a:avLst/>
        </a:prstGeom>
      </xdr:spPr>
    </xdr:pic>
    <xdr:clientData/>
  </xdr:twoCellAnchor>
  <xdr:twoCellAnchor editAs="oneCell">
    <xdr:from>
      <xdr:col>14</xdr:col>
      <xdr:colOff>289893</xdr:colOff>
      <xdr:row>41</xdr:row>
      <xdr:rowOff>82826</xdr:rowOff>
    </xdr:from>
    <xdr:to>
      <xdr:col>25</xdr:col>
      <xdr:colOff>110012</xdr:colOff>
      <xdr:row>81</xdr:row>
      <xdr:rowOff>215900</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28697" y="10298043"/>
          <a:ext cx="7108815" cy="10058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33</xdr:row>
          <xdr:rowOff>57150</xdr:rowOff>
        </xdr:from>
        <xdr:to>
          <xdr:col>3</xdr:col>
          <xdr:colOff>314325</xdr:colOff>
          <xdr:row>33</xdr:row>
          <xdr:rowOff>314325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34</xdr:row>
          <xdr:rowOff>38100</xdr:rowOff>
        </xdr:from>
        <xdr:to>
          <xdr:col>3</xdr:col>
          <xdr:colOff>314325</xdr:colOff>
          <xdr:row>34</xdr:row>
          <xdr:rowOff>295275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35</xdr:row>
          <xdr:rowOff>38100</xdr:rowOff>
        </xdr:from>
        <xdr:to>
          <xdr:col>3</xdr:col>
          <xdr:colOff>314325</xdr:colOff>
          <xdr:row>35</xdr:row>
          <xdr:rowOff>333375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619125</xdr:colOff>
          <xdr:row>33</xdr:row>
          <xdr:rowOff>57150</xdr:rowOff>
        </xdr:from>
        <xdr:to>
          <xdr:col>7</xdr:col>
          <xdr:colOff>200025</xdr:colOff>
          <xdr:row>33</xdr:row>
          <xdr:rowOff>314325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30</xdr:row>
          <xdr:rowOff>238125</xdr:rowOff>
        </xdr:from>
        <xdr:to>
          <xdr:col>8</xdr:col>
          <xdr:colOff>409575</xdr:colOff>
          <xdr:row>31</xdr:row>
          <xdr:rowOff>133350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30</xdr:row>
          <xdr:rowOff>209550</xdr:rowOff>
        </xdr:from>
        <xdr:to>
          <xdr:col>5</xdr:col>
          <xdr:colOff>266700</xdr:colOff>
          <xdr:row>31</xdr:row>
          <xdr:rowOff>180975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30</xdr:row>
          <xdr:rowOff>238125</xdr:rowOff>
        </xdr:from>
        <xdr:to>
          <xdr:col>9</xdr:col>
          <xdr:colOff>581025</xdr:colOff>
          <xdr:row>31</xdr:row>
          <xdr:rowOff>133350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638175</xdr:colOff>
          <xdr:row>67</xdr:row>
          <xdr:rowOff>0</xdr:rowOff>
        </xdr:from>
        <xdr:to>
          <xdr:col>8</xdr:col>
          <xdr:colOff>219075</xdr:colOff>
          <xdr:row>68</xdr:row>
          <xdr:rowOff>9525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66</xdr:row>
          <xdr:rowOff>238125</xdr:rowOff>
        </xdr:from>
        <xdr:to>
          <xdr:col>10</xdr:col>
          <xdr:colOff>361950</xdr:colOff>
          <xdr:row>68</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82</xdr:row>
          <xdr:rowOff>238125</xdr:rowOff>
        </xdr:from>
        <xdr:to>
          <xdr:col>7</xdr:col>
          <xdr:colOff>409575</xdr:colOff>
          <xdr:row>84</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83</xdr:row>
          <xdr:rowOff>0</xdr:rowOff>
        </xdr:from>
        <xdr:to>
          <xdr:col>11</xdr:col>
          <xdr:colOff>123825</xdr:colOff>
          <xdr:row>84</xdr:row>
          <xdr:rowOff>9525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4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84</xdr:row>
          <xdr:rowOff>0</xdr:rowOff>
        </xdr:from>
        <xdr:to>
          <xdr:col>7</xdr:col>
          <xdr:colOff>409575</xdr:colOff>
          <xdr:row>85</xdr:row>
          <xdr:rowOff>9525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4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83</xdr:row>
          <xdr:rowOff>228600</xdr:rowOff>
        </xdr:from>
        <xdr:to>
          <xdr:col>11</xdr:col>
          <xdr:colOff>123825</xdr:colOff>
          <xdr:row>84</xdr:row>
          <xdr:rowOff>238125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4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85</xdr:row>
          <xdr:rowOff>0</xdr:rowOff>
        </xdr:from>
        <xdr:to>
          <xdr:col>6</xdr:col>
          <xdr:colOff>352425</xdr:colOff>
          <xdr:row>86</xdr:row>
          <xdr:rowOff>9525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4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85</xdr:row>
          <xdr:rowOff>0</xdr:rowOff>
        </xdr:from>
        <xdr:to>
          <xdr:col>8</xdr:col>
          <xdr:colOff>361950</xdr:colOff>
          <xdr:row>86</xdr:row>
          <xdr:rowOff>9525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4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561975</xdr:colOff>
          <xdr:row>85</xdr:row>
          <xdr:rowOff>0</xdr:rowOff>
        </xdr:from>
        <xdr:to>
          <xdr:col>10</xdr:col>
          <xdr:colOff>142875</xdr:colOff>
          <xdr:row>86</xdr:row>
          <xdr:rowOff>9525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4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84</xdr:row>
          <xdr:rowOff>238125</xdr:rowOff>
        </xdr:from>
        <xdr:to>
          <xdr:col>12</xdr:col>
          <xdr:colOff>85725</xdr:colOff>
          <xdr:row>86</xdr:row>
          <xdr:rowOff>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4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86</xdr:row>
          <xdr:rowOff>0</xdr:rowOff>
        </xdr:from>
        <xdr:to>
          <xdr:col>6</xdr:col>
          <xdr:colOff>361950</xdr:colOff>
          <xdr:row>87</xdr:row>
          <xdr:rowOff>9525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4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59533</xdr:colOff>
      <xdr:row>26</xdr:row>
      <xdr:rowOff>218281</xdr:rowOff>
    </xdr:from>
    <xdr:to>
      <xdr:col>18</xdr:col>
      <xdr:colOff>584432</xdr:colOff>
      <xdr:row>29</xdr:row>
      <xdr:rowOff>242605</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9018986" y="6647656"/>
          <a:ext cx="3223649" cy="1095887"/>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bg1"/>
              </a:solidFill>
              <a:latin typeface="ＭＳ 明朝" panose="02020609040205080304" pitchFamily="17" charset="-128"/>
              <a:ea typeface="ＭＳ 明朝" panose="02020609040205080304" pitchFamily="17" charset="-128"/>
            </a:rPr>
            <a:t>・□の項目は、レ点のチェックをお願いします。</a:t>
          </a:r>
        </a:p>
        <a:p>
          <a:pPr algn="l"/>
          <a:endParaRPr kumimoji="1" lang="ja-JP" altLang="en-US" sz="1400" b="1">
            <a:solidFill>
              <a:schemeClr val="bg1"/>
            </a:solidFill>
            <a:latin typeface="ＭＳ 明朝" panose="02020609040205080304" pitchFamily="17" charset="-128"/>
            <a:ea typeface="ＭＳ 明朝" panose="02020609040205080304" pitchFamily="17" charset="-128"/>
          </a:endParaRPr>
        </a:p>
      </xdr:txBody>
    </xdr:sp>
    <xdr:clientData/>
  </xdr:twoCellAnchor>
  <xdr:twoCellAnchor>
    <xdr:from>
      <xdr:col>5</xdr:col>
      <xdr:colOff>377032</xdr:colOff>
      <xdr:row>0</xdr:row>
      <xdr:rowOff>49609</xdr:rowOff>
    </xdr:from>
    <xdr:to>
      <xdr:col>8</xdr:col>
      <xdr:colOff>257969</xdr:colOff>
      <xdr:row>2</xdr:row>
      <xdr:rowOff>184545</xdr:rowOff>
    </xdr:to>
    <xdr:sp macro="" textlink="">
      <xdr:nvSpPr>
        <xdr:cNvPr id="21" name="角丸四角形 1">
          <a:extLst>
            <a:ext uri="{FF2B5EF4-FFF2-40B4-BE49-F238E27FC236}">
              <a16:creationId xmlns:a16="http://schemas.microsoft.com/office/drawing/2014/main" id="{00000000-0008-0000-0400-000015000000}"/>
            </a:ext>
          </a:extLst>
        </xdr:cNvPr>
        <xdr:cNvSpPr/>
      </xdr:nvSpPr>
      <xdr:spPr>
        <a:xfrm>
          <a:off x="3353595" y="49609"/>
          <a:ext cx="1904999" cy="611186"/>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latin typeface="ＭＳ 明朝" panose="02020609040205080304" pitchFamily="17" charset="-128"/>
              <a:ea typeface="ＭＳ 明朝" panose="02020609040205080304" pitchFamily="17" charset="-128"/>
            </a:rPr>
            <a:t>記入例</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15</xdr:row>
          <xdr:rowOff>38100</xdr:rowOff>
        </xdr:from>
        <xdr:to>
          <xdr:col>7</xdr:col>
          <xdr:colOff>276225</xdr:colOff>
          <xdr:row>16</xdr:row>
          <xdr:rowOff>57150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209550</xdr:rowOff>
        </xdr:from>
        <xdr:to>
          <xdr:col>7</xdr:col>
          <xdr:colOff>276225</xdr:colOff>
          <xdr:row>17</xdr:row>
          <xdr:rowOff>228600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238125</xdr:rowOff>
        </xdr:from>
        <xdr:to>
          <xdr:col>7</xdr:col>
          <xdr:colOff>276225</xdr:colOff>
          <xdr:row>17</xdr:row>
          <xdr:rowOff>19050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654844</xdr:colOff>
      <xdr:row>0</xdr:row>
      <xdr:rowOff>39687</xdr:rowOff>
    </xdr:from>
    <xdr:to>
      <xdr:col>8</xdr:col>
      <xdr:colOff>506015</xdr:colOff>
      <xdr:row>2</xdr:row>
      <xdr:rowOff>174623</xdr:rowOff>
    </xdr:to>
    <xdr:sp macro="" textlink="">
      <xdr:nvSpPr>
        <xdr:cNvPr id="5" name="角丸四角形 1">
          <a:extLst>
            <a:ext uri="{FF2B5EF4-FFF2-40B4-BE49-F238E27FC236}">
              <a16:creationId xmlns:a16="http://schemas.microsoft.com/office/drawing/2014/main" id="{00000000-0008-0000-0500-000005000000}"/>
            </a:ext>
          </a:extLst>
        </xdr:cNvPr>
        <xdr:cNvSpPr/>
      </xdr:nvSpPr>
      <xdr:spPr>
        <a:xfrm>
          <a:off x="3661172" y="39687"/>
          <a:ext cx="1904999" cy="611186"/>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latin typeface="ＭＳ 明朝" panose="02020609040205080304" pitchFamily="17" charset="-128"/>
              <a:ea typeface="ＭＳ 明朝" panose="02020609040205080304" pitchFamily="17" charset="-128"/>
            </a:rPr>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30726</xdr:colOff>
      <xdr:row>22</xdr:row>
      <xdr:rowOff>92177</xdr:rowOff>
    </xdr:from>
    <xdr:to>
      <xdr:col>13</xdr:col>
      <xdr:colOff>133143</xdr:colOff>
      <xdr:row>27</xdr:row>
      <xdr:rowOff>153629</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5735484" y="5100483"/>
          <a:ext cx="3676853" cy="1157340"/>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bg1"/>
              </a:solidFill>
              <a:latin typeface="ＭＳ 明朝" panose="02020609040205080304" pitchFamily="17" charset="-128"/>
              <a:ea typeface="ＭＳ 明朝" panose="02020609040205080304" pitchFamily="17" charset="-128"/>
            </a:rPr>
            <a:t>・収入の部「自己資金」と（</a:t>
          </a:r>
          <a:r>
            <a:rPr kumimoji="1" lang="en-US" altLang="ja-JP" sz="1400" b="1">
              <a:solidFill>
                <a:schemeClr val="bg1"/>
              </a:solidFill>
              <a:latin typeface="ＭＳ 明朝" panose="02020609040205080304" pitchFamily="17" charset="-128"/>
              <a:ea typeface="ＭＳ 明朝" panose="02020609040205080304" pitchFamily="17" charset="-128"/>
            </a:rPr>
            <a:t>A)</a:t>
          </a:r>
          <a:r>
            <a:rPr kumimoji="1" lang="ja-JP" altLang="en-US" sz="1400" b="1">
              <a:solidFill>
                <a:schemeClr val="bg1"/>
              </a:solidFill>
              <a:latin typeface="ＭＳ 明朝" panose="02020609040205080304" pitchFamily="17" charset="-128"/>
              <a:ea typeface="ＭＳ 明朝" panose="02020609040205080304" pitchFamily="17" charset="-128"/>
            </a:rPr>
            <a:t>「助成金申請額」合計が、（</a:t>
          </a:r>
          <a:r>
            <a:rPr kumimoji="1" lang="en-US" altLang="ja-JP" sz="1400" b="1">
              <a:solidFill>
                <a:schemeClr val="bg1"/>
              </a:solidFill>
              <a:latin typeface="ＭＳ 明朝" panose="02020609040205080304" pitchFamily="17" charset="-128"/>
              <a:ea typeface="ＭＳ 明朝" panose="02020609040205080304" pitchFamily="17" charset="-128"/>
            </a:rPr>
            <a:t>B</a:t>
          </a:r>
          <a:r>
            <a:rPr kumimoji="1" lang="ja-JP" altLang="en-US" sz="1400" b="1">
              <a:solidFill>
                <a:schemeClr val="bg1"/>
              </a:solidFill>
              <a:latin typeface="ＭＳ 明朝" panose="02020609040205080304" pitchFamily="17" charset="-128"/>
              <a:ea typeface="ＭＳ 明朝" panose="02020609040205080304" pitchFamily="17" charset="-128"/>
            </a:rPr>
            <a:t>）「予算額合計」と一致するように、支出の部「内助成対象経費」の金額を調整下さい。</a:t>
          </a:r>
        </a:p>
      </xdr:txBody>
    </xdr:sp>
    <xdr:clientData/>
  </xdr:twoCellAnchor>
  <xdr:twoCellAnchor>
    <xdr:from>
      <xdr:col>10</xdr:col>
      <xdr:colOff>0</xdr:colOff>
      <xdr:row>52</xdr:row>
      <xdr:rowOff>112661</xdr:rowOff>
    </xdr:from>
    <xdr:to>
      <xdr:col>14</xdr:col>
      <xdr:colOff>133146</xdr:colOff>
      <xdr:row>57</xdr:row>
      <xdr:rowOff>163871</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6298790" y="12710242"/>
          <a:ext cx="3441291" cy="1013952"/>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bg1"/>
              </a:solidFill>
              <a:latin typeface="ＭＳ 明朝" panose="02020609040205080304" pitchFamily="17" charset="-128"/>
              <a:ea typeface="ＭＳ 明朝" panose="02020609040205080304" pitchFamily="17" charset="-128"/>
            </a:rPr>
            <a:t>・各費目の助成率は予算額</a:t>
          </a:r>
          <a:r>
            <a:rPr kumimoji="1" lang="en-US" altLang="ja-JP" sz="1400" b="1">
              <a:solidFill>
                <a:schemeClr val="bg1"/>
              </a:solidFill>
              <a:latin typeface="ＭＳ 明朝" panose="02020609040205080304" pitchFamily="17" charset="-128"/>
              <a:ea typeface="ＭＳ 明朝" panose="02020609040205080304" pitchFamily="17" charset="-128"/>
            </a:rPr>
            <a:t>90</a:t>
          </a:r>
          <a:r>
            <a:rPr kumimoji="1" lang="ja-JP" altLang="en-US" sz="1400" b="1">
              <a:solidFill>
                <a:schemeClr val="bg1"/>
              </a:solidFill>
              <a:latin typeface="ＭＳ 明朝" panose="02020609040205080304" pitchFamily="17" charset="-128"/>
              <a:ea typeface="ＭＳ 明朝" panose="02020609040205080304" pitchFamily="17" charset="-128"/>
            </a:rPr>
            <a:t>％まで。</a:t>
          </a:r>
          <a:endParaRPr kumimoji="1" lang="en-US" altLang="ja-JP" sz="1400" b="1">
            <a:solidFill>
              <a:schemeClr val="bg1"/>
            </a:solidFill>
            <a:latin typeface="ＭＳ 明朝" panose="02020609040205080304" pitchFamily="17" charset="-128"/>
            <a:ea typeface="ＭＳ 明朝" panose="02020609040205080304" pitchFamily="17" charset="-128"/>
          </a:endParaRPr>
        </a:p>
        <a:p>
          <a:pPr algn="l"/>
          <a:r>
            <a:rPr kumimoji="1" lang="ja-JP" altLang="en-US" sz="1400" b="1">
              <a:solidFill>
                <a:schemeClr val="bg1"/>
              </a:solidFill>
              <a:latin typeface="ＭＳ 明朝" panose="02020609040205080304" pitchFamily="17" charset="-128"/>
              <a:ea typeface="ＭＳ 明朝" panose="02020609040205080304" pitchFamily="17" charset="-128"/>
            </a:rPr>
            <a:t>（</a:t>
          </a:r>
          <a:r>
            <a:rPr kumimoji="1" lang="en-US" altLang="ja-JP" sz="1400" b="1">
              <a:solidFill>
                <a:schemeClr val="bg1"/>
              </a:solidFill>
              <a:latin typeface="ＭＳ 明朝" panose="02020609040205080304" pitchFamily="17" charset="-128"/>
              <a:ea typeface="ＭＳ 明朝" panose="02020609040205080304" pitchFamily="17" charset="-128"/>
            </a:rPr>
            <a:t>※</a:t>
          </a:r>
          <a:r>
            <a:rPr kumimoji="1" lang="ja-JP" altLang="en-US" sz="1400" b="1">
              <a:solidFill>
                <a:schemeClr val="bg1"/>
              </a:solidFill>
              <a:latin typeface="ＭＳ 明朝" panose="02020609040205080304" pitchFamily="17" charset="-128"/>
              <a:ea typeface="ＭＳ 明朝" panose="02020609040205080304" pitchFamily="17" charset="-128"/>
            </a:rPr>
            <a:t>備品購入費のみ</a:t>
          </a:r>
          <a:r>
            <a:rPr kumimoji="1" lang="en-US" altLang="ja-JP" sz="1400" b="1">
              <a:solidFill>
                <a:schemeClr val="bg1"/>
              </a:solidFill>
              <a:latin typeface="ＭＳ 明朝" panose="02020609040205080304" pitchFamily="17" charset="-128"/>
              <a:ea typeface="ＭＳ 明朝" panose="02020609040205080304" pitchFamily="17" charset="-128"/>
            </a:rPr>
            <a:t>50</a:t>
          </a:r>
          <a:r>
            <a:rPr kumimoji="1" lang="ja-JP" altLang="en-US" sz="1400" b="1">
              <a:solidFill>
                <a:schemeClr val="bg1"/>
              </a:solidFill>
              <a:latin typeface="ＭＳ 明朝" panose="02020609040205080304" pitchFamily="17" charset="-128"/>
              <a:ea typeface="ＭＳ 明朝" panose="02020609040205080304" pitchFamily="17" charset="-128"/>
            </a:rPr>
            <a:t>％）</a:t>
          </a:r>
        </a:p>
        <a:p>
          <a:pPr algn="l"/>
          <a:endParaRPr kumimoji="1" lang="ja-JP" altLang="en-US" sz="1400" b="1">
            <a:solidFill>
              <a:schemeClr val="bg1"/>
            </a:solidFill>
            <a:latin typeface="ＭＳ 明朝" panose="02020609040205080304" pitchFamily="17" charset="-128"/>
            <a:ea typeface="ＭＳ 明朝" panose="02020609040205080304" pitchFamily="17" charset="-128"/>
          </a:endParaRPr>
        </a:p>
      </xdr:txBody>
    </xdr:sp>
    <xdr:clientData/>
  </xdr:twoCellAnchor>
  <xdr:twoCellAnchor>
    <xdr:from>
      <xdr:col>6</xdr:col>
      <xdr:colOff>286774</xdr:colOff>
      <xdr:row>0</xdr:row>
      <xdr:rowOff>184355</xdr:rowOff>
    </xdr:from>
    <xdr:to>
      <xdr:col>9</xdr:col>
      <xdr:colOff>122902</xdr:colOff>
      <xdr:row>3</xdr:row>
      <xdr:rowOff>88847</xdr:rowOff>
    </xdr:to>
    <xdr:sp macro="" textlink="">
      <xdr:nvSpPr>
        <xdr:cNvPr id="6" name="角丸四角形 1">
          <a:extLst>
            <a:ext uri="{FF2B5EF4-FFF2-40B4-BE49-F238E27FC236}">
              <a16:creationId xmlns:a16="http://schemas.microsoft.com/office/drawing/2014/main" id="{00000000-0008-0000-0600-000006000000}"/>
            </a:ext>
          </a:extLst>
        </xdr:cNvPr>
        <xdr:cNvSpPr/>
      </xdr:nvSpPr>
      <xdr:spPr>
        <a:xfrm>
          <a:off x="3922661" y="184355"/>
          <a:ext cx="1904999" cy="611186"/>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latin typeface="ＭＳ 明朝" panose="02020609040205080304" pitchFamily="17" charset="-128"/>
              <a:ea typeface="ＭＳ 明朝" panose="02020609040205080304" pitchFamily="17" charset="-128"/>
            </a:rPr>
            <a:t>記入例</a:t>
          </a:r>
        </a:p>
      </xdr:txBody>
    </xdr:sp>
    <xdr:clientData/>
  </xdr:twoCellAnchor>
  <xdr:twoCellAnchor editAs="oneCell">
    <xdr:from>
      <xdr:col>14</xdr:col>
      <xdr:colOff>174114</xdr:colOff>
      <xdr:row>0</xdr:row>
      <xdr:rowOff>81935</xdr:rowOff>
    </xdr:from>
    <xdr:to>
      <xdr:col>25</xdr:col>
      <xdr:colOff>41880</xdr:colOff>
      <xdr:row>43</xdr:row>
      <xdr:rowOff>215900</xdr:rowOff>
    </xdr:to>
    <xdr:pic>
      <xdr:nvPicPr>
        <xdr:cNvPr id="7" name="図 6">
          <a:extLst>
            <a:ext uri="{FF2B5EF4-FFF2-40B4-BE49-F238E27FC236}">
              <a16:creationId xmlns:a16="http://schemas.microsoft.com/office/drawing/2014/main" id="{99864D8A-B492-47AE-8536-C70D1D8C5F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81049" y="81935"/>
          <a:ext cx="7108815" cy="10058400"/>
        </a:xfrm>
        <a:prstGeom prst="rect">
          <a:avLst/>
        </a:prstGeom>
      </xdr:spPr>
    </xdr:pic>
    <xdr:clientData/>
  </xdr:twoCellAnchor>
  <xdr:twoCellAnchor editAs="oneCell">
    <xdr:from>
      <xdr:col>14</xdr:col>
      <xdr:colOff>187920</xdr:colOff>
      <xdr:row>44</xdr:row>
      <xdr:rowOff>209736</xdr:rowOff>
    </xdr:from>
    <xdr:to>
      <xdr:col>25</xdr:col>
      <xdr:colOff>55686</xdr:colOff>
      <xdr:row>86</xdr:row>
      <xdr:rowOff>36443</xdr:rowOff>
    </xdr:to>
    <xdr:pic>
      <xdr:nvPicPr>
        <xdr:cNvPr id="8" name="図 7">
          <a:extLst>
            <a:ext uri="{FF2B5EF4-FFF2-40B4-BE49-F238E27FC236}">
              <a16:creationId xmlns:a16="http://schemas.microsoft.com/office/drawing/2014/main" id="{2743852C-C9C7-4B6C-B348-3DE29C97CE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94855" y="10379978"/>
          <a:ext cx="7108815" cy="10058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9</xdr:col>
      <xdr:colOff>10242</xdr:colOff>
      <xdr:row>20</xdr:row>
      <xdr:rowOff>40967</xdr:rowOff>
    </xdr:from>
    <xdr:to>
      <xdr:col>13</xdr:col>
      <xdr:colOff>112659</xdr:colOff>
      <xdr:row>25</xdr:row>
      <xdr:rowOff>122904</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5715000" y="4619112"/>
          <a:ext cx="3676853" cy="1157340"/>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bg1"/>
              </a:solidFill>
              <a:latin typeface="ＭＳ 明朝" panose="02020609040205080304" pitchFamily="17" charset="-128"/>
              <a:ea typeface="ＭＳ 明朝" panose="02020609040205080304" pitchFamily="17" charset="-128"/>
            </a:rPr>
            <a:t>・収入の部「自己資金」と（</a:t>
          </a:r>
          <a:r>
            <a:rPr kumimoji="1" lang="en-US" altLang="ja-JP" sz="1400" b="1">
              <a:solidFill>
                <a:schemeClr val="bg1"/>
              </a:solidFill>
              <a:latin typeface="ＭＳ 明朝" panose="02020609040205080304" pitchFamily="17" charset="-128"/>
              <a:ea typeface="ＭＳ 明朝" panose="02020609040205080304" pitchFamily="17" charset="-128"/>
            </a:rPr>
            <a:t>A)</a:t>
          </a:r>
          <a:r>
            <a:rPr kumimoji="1" lang="ja-JP" altLang="en-US" sz="1400" b="1">
              <a:solidFill>
                <a:schemeClr val="bg1"/>
              </a:solidFill>
              <a:latin typeface="ＭＳ 明朝" panose="02020609040205080304" pitchFamily="17" charset="-128"/>
              <a:ea typeface="ＭＳ 明朝" panose="02020609040205080304" pitchFamily="17" charset="-128"/>
            </a:rPr>
            <a:t>「助成金申請額」合計が、（</a:t>
          </a:r>
          <a:r>
            <a:rPr kumimoji="1" lang="en-US" altLang="ja-JP" sz="1400" b="1">
              <a:solidFill>
                <a:schemeClr val="bg1"/>
              </a:solidFill>
              <a:latin typeface="ＭＳ 明朝" panose="02020609040205080304" pitchFamily="17" charset="-128"/>
              <a:ea typeface="ＭＳ 明朝" panose="02020609040205080304" pitchFamily="17" charset="-128"/>
            </a:rPr>
            <a:t>B</a:t>
          </a:r>
          <a:r>
            <a:rPr kumimoji="1" lang="ja-JP" altLang="en-US" sz="1400" b="1">
              <a:solidFill>
                <a:schemeClr val="bg1"/>
              </a:solidFill>
              <a:latin typeface="ＭＳ 明朝" panose="02020609040205080304" pitchFamily="17" charset="-128"/>
              <a:ea typeface="ＭＳ 明朝" panose="02020609040205080304" pitchFamily="17" charset="-128"/>
            </a:rPr>
            <a:t>）「予算額合計」と一致するように、支出の部「内助成対象経費」の金額を調整下さい。</a:t>
          </a:r>
        </a:p>
      </xdr:txBody>
    </xdr:sp>
    <xdr:clientData/>
  </xdr:twoCellAnchor>
  <xdr:twoCellAnchor>
    <xdr:from>
      <xdr:col>10</xdr:col>
      <xdr:colOff>122905</xdr:colOff>
      <xdr:row>52</xdr:row>
      <xdr:rowOff>30726</xdr:rowOff>
    </xdr:from>
    <xdr:to>
      <xdr:col>14</xdr:col>
      <xdr:colOff>256051</xdr:colOff>
      <xdr:row>57</xdr:row>
      <xdr:rowOff>81936</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6421695" y="12628307"/>
          <a:ext cx="3441291" cy="1013952"/>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bg1"/>
              </a:solidFill>
              <a:latin typeface="ＭＳ 明朝" panose="02020609040205080304" pitchFamily="17" charset="-128"/>
              <a:ea typeface="ＭＳ 明朝" panose="02020609040205080304" pitchFamily="17" charset="-128"/>
            </a:rPr>
            <a:t>・各費目の助成率は予算額</a:t>
          </a:r>
          <a:r>
            <a:rPr kumimoji="1" lang="en-US" altLang="ja-JP" sz="1400" b="1">
              <a:solidFill>
                <a:schemeClr val="bg1"/>
              </a:solidFill>
              <a:latin typeface="ＭＳ 明朝" panose="02020609040205080304" pitchFamily="17" charset="-128"/>
              <a:ea typeface="ＭＳ 明朝" panose="02020609040205080304" pitchFamily="17" charset="-128"/>
            </a:rPr>
            <a:t>90</a:t>
          </a:r>
          <a:r>
            <a:rPr kumimoji="1" lang="ja-JP" altLang="en-US" sz="1400" b="1">
              <a:solidFill>
                <a:schemeClr val="bg1"/>
              </a:solidFill>
              <a:latin typeface="ＭＳ 明朝" panose="02020609040205080304" pitchFamily="17" charset="-128"/>
              <a:ea typeface="ＭＳ 明朝" panose="02020609040205080304" pitchFamily="17" charset="-128"/>
            </a:rPr>
            <a:t>％まで。</a:t>
          </a:r>
          <a:endParaRPr kumimoji="1" lang="en-US" altLang="ja-JP" sz="1400" b="1">
            <a:solidFill>
              <a:schemeClr val="bg1"/>
            </a:solidFill>
            <a:latin typeface="ＭＳ 明朝" panose="02020609040205080304" pitchFamily="17" charset="-128"/>
            <a:ea typeface="ＭＳ 明朝" panose="02020609040205080304" pitchFamily="17" charset="-128"/>
          </a:endParaRPr>
        </a:p>
        <a:p>
          <a:pPr algn="l"/>
          <a:r>
            <a:rPr kumimoji="1" lang="ja-JP" altLang="en-US" sz="1400" b="1">
              <a:solidFill>
                <a:schemeClr val="bg1"/>
              </a:solidFill>
              <a:latin typeface="ＭＳ 明朝" panose="02020609040205080304" pitchFamily="17" charset="-128"/>
              <a:ea typeface="ＭＳ 明朝" panose="02020609040205080304" pitchFamily="17" charset="-128"/>
            </a:rPr>
            <a:t>（</a:t>
          </a:r>
          <a:r>
            <a:rPr kumimoji="1" lang="en-US" altLang="ja-JP" sz="1400" b="1">
              <a:solidFill>
                <a:schemeClr val="bg1"/>
              </a:solidFill>
              <a:latin typeface="ＭＳ 明朝" panose="02020609040205080304" pitchFamily="17" charset="-128"/>
              <a:ea typeface="ＭＳ 明朝" panose="02020609040205080304" pitchFamily="17" charset="-128"/>
            </a:rPr>
            <a:t>※</a:t>
          </a:r>
          <a:r>
            <a:rPr kumimoji="1" lang="ja-JP" altLang="en-US" sz="1400" b="1">
              <a:solidFill>
                <a:schemeClr val="bg1"/>
              </a:solidFill>
              <a:latin typeface="ＭＳ 明朝" panose="02020609040205080304" pitchFamily="17" charset="-128"/>
              <a:ea typeface="ＭＳ 明朝" panose="02020609040205080304" pitchFamily="17" charset="-128"/>
            </a:rPr>
            <a:t>備品購入費のみ</a:t>
          </a:r>
          <a:r>
            <a:rPr kumimoji="1" lang="en-US" altLang="ja-JP" sz="1400" b="1">
              <a:solidFill>
                <a:schemeClr val="bg1"/>
              </a:solidFill>
              <a:latin typeface="ＭＳ 明朝" panose="02020609040205080304" pitchFamily="17" charset="-128"/>
              <a:ea typeface="ＭＳ 明朝" panose="02020609040205080304" pitchFamily="17" charset="-128"/>
            </a:rPr>
            <a:t>50</a:t>
          </a:r>
          <a:r>
            <a:rPr kumimoji="1" lang="ja-JP" altLang="en-US" sz="1400" b="1">
              <a:solidFill>
                <a:schemeClr val="bg1"/>
              </a:solidFill>
              <a:latin typeface="ＭＳ 明朝" panose="02020609040205080304" pitchFamily="17" charset="-128"/>
              <a:ea typeface="ＭＳ 明朝" panose="02020609040205080304" pitchFamily="17" charset="-128"/>
            </a:rPr>
            <a:t>％）</a:t>
          </a:r>
        </a:p>
        <a:p>
          <a:pPr algn="l"/>
          <a:endParaRPr kumimoji="1" lang="ja-JP" altLang="en-US" sz="1400" b="1">
            <a:solidFill>
              <a:schemeClr val="bg1"/>
            </a:solidFill>
            <a:latin typeface="ＭＳ 明朝" panose="02020609040205080304" pitchFamily="17" charset="-128"/>
            <a:ea typeface="ＭＳ 明朝" panose="02020609040205080304" pitchFamily="17" charset="-128"/>
          </a:endParaRPr>
        </a:p>
      </xdr:txBody>
    </xdr:sp>
    <xdr:clientData/>
  </xdr:twoCellAnchor>
  <xdr:twoCellAnchor>
    <xdr:from>
      <xdr:col>6</xdr:col>
      <xdr:colOff>286774</xdr:colOff>
      <xdr:row>0</xdr:row>
      <xdr:rowOff>184355</xdr:rowOff>
    </xdr:from>
    <xdr:to>
      <xdr:col>9</xdr:col>
      <xdr:colOff>122902</xdr:colOff>
      <xdr:row>3</xdr:row>
      <xdr:rowOff>88847</xdr:rowOff>
    </xdr:to>
    <xdr:sp macro="" textlink="">
      <xdr:nvSpPr>
        <xdr:cNvPr id="6" name="角丸四角形 1">
          <a:extLst>
            <a:ext uri="{FF2B5EF4-FFF2-40B4-BE49-F238E27FC236}">
              <a16:creationId xmlns:a16="http://schemas.microsoft.com/office/drawing/2014/main" id="{00000000-0008-0000-0700-000006000000}"/>
            </a:ext>
          </a:extLst>
        </xdr:cNvPr>
        <xdr:cNvSpPr/>
      </xdr:nvSpPr>
      <xdr:spPr>
        <a:xfrm>
          <a:off x="3925324" y="184355"/>
          <a:ext cx="1912578" cy="618867"/>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latin typeface="ＭＳ 明朝" panose="02020609040205080304" pitchFamily="17" charset="-128"/>
              <a:ea typeface="ＭＳ 明朝" panose="02020609040205080304" pitchFamily="17" charset="-128"/>
            </a:rPr>
            <a:t>記入例</a:t>
          </a:r>
        </a:p>
      </xdr:txBody>
    </xdr:sp>
    <xdr:clientData/>
  </xdr:twoCellAnchor>
  <xdr:twoCellAnchor editAs="oneCell">
    <xdr:from>
      <xdr:col>14</xdr:col>
      <xdr:colOff>266291</xdr:colOff>
      <xdr:row>0</xdr:row>
      <xdr:rowOff>225323</xdr:rowOff>
    </xdr:from>
    <xdr:to>
      <xdr:col>25</xdr:col>
      <xdr:colOff>134057</xdr:colOff>
      <xdr:row>44</xdr:row>
      <xdr:rowOff>123723</xdr:rowOff>
    </xdr:to>
    <xdr:pic>
      <xdr:nvPicPr>
        <xdr:cNvPr id="7" name="図 6">
          <a:extLst>
            <a:ext uri="{FF2B5EF4-FFF2-40B4-BE49-F238E27FC236}">
              <a16:creationId xmlns:a16="http://schemas.microsoft.com/office/drawing/2014/main" id="{D1A323C7-8CF6-4137-B757-01525CB1BB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3226" y="225323"/>
          <a:ext cx="7108815" cy="10058400"/>
        </a:xfrm>
        <a:prstGeom prst="rect">
          <a:avLst/>
        </a:prstGeom>
      </xdr:spPr>
    </xdr:pic>
    <xdr:clientData/>
  </xdr:twoCellAnchor>
  <xdr:twoCellAnchor editAs="oneCell">
    <xdr:from>
      <xdr:col>14</xdr:col>
      <xdr:colOff>280097</xdr:colOff>
      <xdr:row>45</xdr:row>
      <xdr:rowOff>117560</xdr:rowOff>
    </xdr:from>
    <xdr:to>
      <xdr:col>25</xdr:col>
      <xdr:colOff>147863</xdr:colOff>
      <xdr:row>86</xdr:row>
      <xdr:rowOff>190072</xdr:rowOff>
    </xdr:to>
    <xdr:pic>
      <xdr:nvPicPr>
        <xdr:cNvPr id="8" name="図 7">
          <a:extLst>
            <a:ext uri="{FF2B5EF4-FFF2-40B4-BE49-F238E27FC236}">
              <a16:creationId xmlns:a16="http://schemas.microsoft.com/office/drawing/2014/main" id="{28B7D4F5-5428-44CA-81C4-48B35A2D4F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87032" y="10523366"/>
          <a:ext cx="7108815" cy="100584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drawing" Target="../drawings/drawing4.x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printerSettings" Target="../printerSettings/printerSettings5.bin"/><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hyperlink" Target="mailto:bikakatudou-onojo@onj.co.jp" TargetMode="External"/><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vmlDrawing" Target="../drawings/vmlDrawing3.v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42.xml"/><Relationship Id="rId5" Type="http://schemas.openxmlformats.org/officeDocument/2006/relationships/ctrlProp" Target="../ctrlProps/ctrlProp41.xml"/><Relationship Id="rId4" Type="http://schemas.openxmlformats.org/officeDocument/2006/relationships/ctrlProp" Target="../ctrlProps/ctrlProp40.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93"/>
  <sheetViews>
    <sheetView tabSelected="1" showWhiteSpace="0" view="pageBreakPreview" zoomScale="87" zoomScaleNormal="100" zoomScaleSheetLayoutView="87" workbookViewId="0">
      <selection activeCell="D31" sqref="D31:M32"/>
    </sheetView>
  </sheetViews>
  <sheetFormatPr defaultColWidth="8.875" defaultRowHeight="13.5"/>
  <cols>
    <col min="1" max="1" width="5.125" style="5" customWidth="1"/>
    <col min="2" max="2" width="8.875" style="5"/>
    <col min="3" max="3" width="7.375" style="5" customWidth="1"/>
    <col min="4" max="12" width="8.875" style="5"/>
    <col min="13" max="13" width="11.5" style="5" customWidth="1"/>
    <col min="14" max="14" width="5.125" style="5" customWidth="1"/>
    <col min="15" max="16384" width="8.875" style="5"/>
  </cols>
  <sheetData>
    <row r="1" spans="1:13" ht="18.75" customHeight="1"/>
    <row r="2" spans="1:13" ht="18.75" customHeight="1">
      <c r="A2" s="9"/>
      <c r="B2" s="2" t="s">
        <v>42</v>
      </c>
      <c r="C2" s="2"/>
    </row>
    <row r="3" spans="1:13" ht="18.75" customHeight="1">
      <c r="A3" s="9"/>
      <c r="B3" s="8"/>
      <c r="C3" s="2"/>
      <c r="K3" s="10" t="s">
        <v>43</v>
      </c>
      <c r="L3" s="10" t="s">
        <v>44</v>
      </c>
      <c r="M3" s="10" t="s">
        <v>45</v>
      </c>
    </row>
    <row r="4" spans="1:13" ht="18.75" customHeight="1">
      <c r="B4" s="2" t="s">
        <v>46</v>
      </c>
      <c r="C4" s="11"/>
      <c r="D4" s="11"/>
      <c r="E4" s="12"/>
      <c r="F4" s="12"/>
      <c r="G4" s="12"/>
      <c r="H4" s="12"/>
      <c r="I4" s="12"/>
      <c r="J4" s="12"/>
      <c r="K4" s="12"/>
      <c r="L4" s="12"/>
      <c r="M4" s="12"/>
    </row>
    <row r="5" spans="1:13" ht="18.75" customHeight="1">
      <c r="B5" s="2" t="s">
        <v>47</v>
      </c>
      <c r="C5" s="11"/>
      <c r="D5" s="11"/>
      <c r="E5" s="12"/>
      <c r="F5" s="12"/>
      <c r="G5" s="12"/>
      <c r="H5" s="12"/>
      <c r="I5" s="12"/>
      <c r="J5" s="12"/>
      <c r="K5" s="12"/>
      <c r="L5" s="12"/>
      <c r="M5" s="12"/>
    </row>
    <row r="6" spans="1:13" ht="18.75" customHeight="1">
      <c r="B6" s="12"/>
      <c r="C6" s="12"/>
      <c r="D6" s="12"/>
      <c r="E6" s="12"/>
      <c r="F6" s="12"/>
      <c r="G6" s="12"/>
      <c r="H6" s="12"/>
      <c r="I6" s="12"/>
      <c r="J6" s="12"/>
      <c r="K6" s="12"/>
      <c r="L6" s="12"/>
      <c r="M6" s="12"/>
    </row>
    <row r="7" spans="1:13" ht="39.950000000000003" customHeight="1">
      <c r="F7" s="13"/>
      <c r="G7" s="124" t="s">
        <v>48</v>
      </c>
      <c r="H7" s="125"/>
      <c r="I7" s="78"/>
      <c r="J7" s="126"/>
      <c r="K7" s="126"/>
      <c r="L7" s="126"/>
      <c r="M7" s="77"/>
    </row>
    <row r="8" spans="1:13" ht="18.75" customHeight="1">
      <c r="F8" s="13"/>
      <c r="H8" s="2"/>
      <c r="J8" s="14"/>
      <c r="K8" s="14"/>
      <c r="L8" s="14"/>
      <c r="M8" s="14"/>
    </row>
    <row r="9" spans="1:13" ht="39.950000000000003" customHeight="1">
      <c r="B9" s="2"/>
      <c r="C9" s="2"/>
      <c r="G9" s="124" t="s">
        <v>49</v>
      </c>
      <c r="H9" s="125"/>
      <c r="I9" s="78"/>
      <c r="J9" s="126"/>
      <c r="K9" s="126"/>
      <c r="L9" s="126"/>
      <c r="M9" s="77"/>
    </row>
    <row r="10" spans="1:13" ht="18.75" customHeight="1">
      <c r="B10" s="2"/>
      <c r="C10" s="2"/>
      <c r="H10" s="2"/>
      <c r="J10" s="14"/>
      <c r="K10" s="14"/>
      <c r="L10" s="14"/>
      <c r="M10" s="14"/>
    </row>
    <row r="11" spans="1:13" ht="39.950000000000003" customHeight="1">
      <c r="B11" s="2"/>
      <c r="C11" s="2"/>
      <c r="G11" s="124" t="s">
        <v>50</v>
      </c>
      <c r="H11" s="127"/>
      <c r="I11" s="78"/>
      <c r="J11" s="126"/>
      <c r="K11" s="126"/>
      <c r="L11" s="126"/>
      <c r="M11" s="77"/>
    </row>
    <row r="12" spans="1:13" ht="18.75" customHeight="1">
      <c r="B12" s="2"/>
      <c r="C12" s="2"/>
      <c r="G12" s="16"/>
      <c r="H12" s="16"/>
      <c r="I12" s="14"/>
      <c r="J12" s="14"/>
      <c r="K12" s="14"/>
      <c r="L12" s="14"/>
      <c r="M12" s="14"/>
    </row>
    <row r="13" spans="1:13" ht="18.75" customHeight="1">
      <c r="B13" s="2"/>
      <c r="C13" s="2"/>
    </row>
    <row r="14" spans="1:13" ht="18.75" customHeight="1">
      <c r="B14" s="122" t="s">
        <v>51</v>
      </c>
      <c r="C14" s="128"/>
      <c r="D14" s="128"/>
      <c r="E14" s="128"/>
      <c r="F14" s="128"/>
      <c r="G14" s="128"/>
      <c r="H14" s="128"/>
      <c r="I14" s="128"/>
      <c r="J14" s="128"/>
      <c r="K14" s="128"/>
      <c r="L14" s="128"/>
      <c r="M14" s="128"/>
    </row>
    <row r="15" spans="1:13" ht="18.75" customHeight="1">
      <c r="B15" s="128"/>
      <c r="C15" s="128"/>
      <c r="D15" s="128"/>
      <c r="E15" s="128"/>
      <c r="F15" s="128"/>
      <c r="G15" s="128"/>
      <c r="H15" s="128"/>
      <c r="I15" s="128"/>
      <c r="J15" s="128"/>
      <c r="K15" s="128"/>
      <c r="L15" s="128"/>
      <c r="M15" s="128"/>
    </row>
    <row r="16" spans="1:13" ht="18.75" customHeight="1">
      <c r="B16" s="128"/>
      <c r="C16" s="128"/>
      <c r="D16" s="128"/>
      <c r="E16" s="128"/>
      <c r="F16" s="128"/>
      <c r="G16" s="128"/>
      <c r="H16" s="128"/>
      <c r="I16" s="128"/>
      <c r="J16" s="128"/>
      <c r="K16" s="128"/>
      <c r="L16" s="128"/>
      <c r="M16" s="128"/>
    </row>
    <row r="17" spans="2:13" ht="18.75" customHeight="1">
      <c r="B17" s="15"/>
      <c r="C17" s="15"/>
      <c r="D17" s="15"/>
      <c r="E17" s="15"/>
      <c r="F17" s="15"/>
      <c r="G17" s="15"/>
      <c r="H17" s="15"/>
      <c r="I17" s="15"/>
      <c r="J17" s="15"/>
      <c r="K17" s="15"/>
      <c r="L17" s="15"/>
      <c r="M17" s="15"/>
    </row>
    <row r="18" spans="2:13" ht="18.75" customHeight="1">
      <c r="B18" s="16"/>
      <c r="C18" s="16"/>
      <c r="D18" s="16"/>
      <c r="E18" s="16"/>
      <c r="F18" s="16"/>
      <c r="G18" s="16"/>
      <c r="H18" s="16"/>
      <c r="I18" s="16"/>
      <c r="J18" s="16"/>
      <c r="K18" s="16"/>
      <c r="L18" s="16"/>
      <c r="M18" s="16"/>
    </row>
    <row r="19" spans="2:13" ht="18.75" customHeight="1">
      <c r="B19" s="123" t="s">
        <v>52</v>
      </c>
      <c r="C19" s="123"/>
      <c r="D19" s="123"/>
      <c r="E19" s="123"/>
      <c r="F19" s="123"/>
      <c r="G19" s="123"/>
      <c r="H19" s="123"/>
      <c r="I19" s="123"/>
      <c r="J19" s="123"/>
      <c r="K19" s="123"/>
      <c r="L19" s="123"/>
      <c r="M19" s="123"/>
    </row>
    <row r="20" spans="2:13" ht="18.75" customHeight="1">
      <c r="B20" s="123"/>
      <c r="C20" s="123"/>
      <c r="D20" s="123"/>
      <c r="E20" s="123"/>
      <c r="F20" s="123"/>
      <c r="G20" s="123"/>
      <c r="H20" s="123"/>
      <c r="I20" s="123"/>
      <c r="J20" s="123"/>
      <c r="K20" s="123"/>
      <c r="L20" s="123"/>
      <c r="M20" s="123"/>
    </row>
    <row r="21" spans="2:13" ht="18.75" customHeight="1">
      <c r="B21" s="17"/>
      <c r="C21" s="17"/>
      <c r="D21" s="17"/>
      <c r="E21" s="17"/>
      <c r="F21" s="17"/>
      <c r="G21" s="17"/>
      <c r="H21" s="17"/>
      <c r="I21" s="17"/>
      <c r="J21" s="17"/>
      <c r="K21" s="17"/>
      <c r="L21" s="17"/>
      <c r="M21" s="17"/>
    </row>
    <row r="22" spans="2:13" ht="18.75" customHeight="1">
      <c r="B22" s="17"/>
      <c r="C22" s="17"/>
      <c r="D22" s="17"/>
      <c r="E22" s="17"/>
      <c r="F22" s="17"/>
      <c r="G22" s="17"/>
      <c r="H22" s="17"/>
      <c r="I22" s="17"/>
      <c r="J22" s="17"/>
      <c r="K22" s="17"/>
      <c r="L22" s="17"/>
      <c r="M22" s="17"/>
    </row>
    <row r="23" spans="2:13" ht="18.75" customHeight="1">
      <c r="B23" s="2"/>
      <c r="C23" s="2"/>
      <c r="D23" s="18"/>
      <c r="E23" s="18"/>
      <c r="F23" s="18"/>
      <c r="G23" s="18"/>
      <c r="H23" s="18"/>
      <c r="I23" s="18"/>
      <c r="J23" s="18"/>
      <c r="K23" s="18"/>
      <c r="L23" s="18"/>
      <c r="M23" s="18"/>
    </row>
    <row r="24" spans="2:13" ht="18.75" customHeight="1">
      <c r="B24" s="2"/>
      <c r="C24" s="2"/>
      <c r="D24" s="18"/>
      <c r="E24" s="18"/>
      <c r="F24" s="18"/>
      <c r="G24" s="18"/>
      <c r="H24" s="18"/>
      <c r="I24" s="18"/>
      <c r="J24" s="18"/>
      <c r="K24" s="18"/>
      <c r="L24" s="18"/>
      <c r="M24" s="18"/>
    </row>
    <row r="25" spans="2:13" ht="35.1" customHeight="1">
      <c r="B25" s="65" t="s">
        <v>4</v>
      </c>
      <c r="C25" s="66"/>
      <c r="D25" s="100"/>
      <c r="E25" s="100"/>
      <c r="F25" s="100"/>
      <c r="G25" s="100"/>
      <c r="H25" s="100"/>
      <c r="I25" s="100"/>
      <c r="J25" s="100"/>
      <c r="K25" s="100"/>
      <c r="L25" s="100"/>
      <c r="M25" s="101"/>
    </row>
    <row r="26" spans="2:13" ht="35.1" customHeight="1">
      <c r="B26" s="67"/>
      <c r="C26" s="68"/>
      <c r="D26" s="102"/>
      <c r="E26" s="102"/>
      <c r="F26" s="102"/>
      <c r="G26" s="102"/>
      <c r="H26" s="102"/>
      <c r="I26" s="102"/>
      <c r="J26" s="102"/>
      <c r="K26" s="102"/>
      <c r="L26" s="102"/>
      <c r="M26" s="103"/>
    </row>
    <row r="27" spans="2:13" ht="35.1" customHeight="1">
      <c r="B27" s="80" t="s">
        <v>53</v>
      </c>
      <c r="C27" s="80"/>
      <c r="D27" s="104" t="s">
        <v>170</v>
      </c>
      <c r="E27" s="104"/>
      <c r="F27" s="104"/>
      <c r="G27" s="104"/>
      <c r="H27" s="104"/>
      <c r="I27" s="104"/>
      <c r="J27" s="104"/>
      <c r="K27" s="104"/>
      <c r="L27" s="104"/>
      <c r="M27" s="104"/>
    </row>
    <row r="28" spans="2:13" ht="35.1" customHeight="1">
      <c r="B28" s="80"/>
      <c r="C28" s="80"/>
      <c r="D28" s="104"/>
      <c r="E28" s="104"/>
      <c r="F28" s="104"/>
      <c r="G28" s="104"/>
      <c r="H28" s="104"/>
      <c r="I28" s="104"/>
      <c r="J28" s="104"/>
      <c r="K28" s="104"/>
      <c r="L28" s="104"/>
      <c r="M28" s="104"/>
    </row>
    <row r="29" spans="2:13" ht="35.1" customHeight="1">
      <c r="B29" s="80" t="s">
        <v>54</v>
      </c>
      <c r="C29" s="80"/>
      <c r="D29" s="81"/>
      <c r="E29" s="105"/>
      <c r="F29" s="105"/>
      <c r="G29" s="105"/>
      <c r="H29" s="105"/>
      <c r="I29" s="105"/>
      <c r="J29" s="105"/>
      <c r="K29" s="105"/>
      <c r="L29" s="105"/>
      <c r="M29" s="106"/>
    </row>
    <row r="30" spans="2:13" ht="35.1" customHeight="1">
      <c r="B30" s="80"/>
      <c r="C30" s="80"/>
      <c r="D30" s="107"/>
      <c r="E30" s="108"/>
      <c r="F30" s="108"/>
      <c r="G30" s="108"/>
      <c r="H30" s="108"/>
      <c r="I30" s="108"/>
      <c r="J30" s="108"/>
      <c r="K30" s="108"/>
      <c r="L30" s="108"/>
      <c r="M30" s="109"/>
    </row>
    <row r="31" spans="2:13" ht="28.9" customHeight="1">
      <c r="B31" s="80" t="s">
        <v>55</v>
      </c>
      <c r="C31" s="80"/>
      <c r="D31" s="110" t="s">
        <v>140</v>
      </c>
      <c r="E31" s="100"/>
      <c r="F31" s="100"/>
      <c r="G31" s="100"/>
      <c r="H31" s="100"/>
      <c r="I31" s="100"/>
      <c r="J31" s="100"/>
      <c r="K31" s="100"/>
      <c r="L31" s="100"/>
      <c r="M31" s="101"/>
    </row>
    <row r="32" spans="2:13" ht="28.5" customHeight="1">
      <c r="B32" s="80"/>
      <c r="C32" s="80"/>
      <c r="D32" s="111"/>
      <c r="E32" s="112"/>
      <c r="F32" s="112"/>
      <c r="G32" s="112"/>
      <c r="H32" s="112"/>
      <c r="I32" s="112"/>
      <c r="J32" s="112"/>
      <c r="K32" s="112"/>
      <c r="L32" s="112"/>
      <c r="M32" s="113"/>
    </row>
    <row r="33" spans="2:13" ht="28.9" customHeight="1">
      <c r="B33" s="80" t="s">
        <v>56</v>
      </c>
      <c r="C33" s="80"/>
      <c r="D33" s="114" t="s">
        <v>185</v>
      </c>
      <c r="E33" s="115"/>
      <c r="F33" s="115"/>
      <c r="G33" s="115"/>
      <c r="H33" s="115"/>
      <c r="I33" s="115"/>
      <c r="J33" s="115"/>
      <c r="K33" s="115"/>
      <c r="L33" s="115"/>
      <c r="M33" s="116"/>
    </row>
    <row r="34" spans="2:13" ht="28.9" customHeight="1">
      <c r="B34" s="80"/>
      <c r="C34" s="80"/>
      <c r="D34" s="117"/>
      <c r="E34" s="40"/>
      <c r="F34" s="40"/>
      <c r="G34" s="40"/>
      <c r="H34" s="40"/>
      <c r="I34" s="40"/>
      <c r="J34" s="40"/>
      <c r="K34" s="40"/>
      <c r="L34" s="40"/>
      <c r="M34" s="118"/>
    </row>
    <row r="35" spans="2:13" ht="28.9" customHeight="1">
      <c r="B35" s="80"/>
      <c r="C35" s="80"/>
      <c r="D35" s="117"/>
      <c r="E35" s="40"/>
      <c r="F35" s="40"/>
      <c r="G35" s="40"/>
      <c r="H35" s="40"/>
      <c r="I35" s="40"/>
      <c r="J35" s="40"/>
      <c r="K35" s="40"/>
      <c r="L35" s="40"/>
      <c r="M35" s="118"/>
    </row>
    <row r="36" spans="2:13" ht="28.5" customHeight="1">
      <c r="B36" s="80"/>
      <c r="C36" s="80"/>
      <c r="D36" s="119"/>
      <c r="E36" s="120"/>
      <c r="F36" s="120"/>
      <c r="G36" s="120"/>
      <c r="H36" s="120"/>
      <c r="I36" s="120"/>
      <c r="J36" s="120"/>
      <c r="K36" s="120"/>
      <c r="L36" s="120"/>
      <c r="M36" s="121"/>
    </row>
    <row r="37" spans="2:13" ht="18.75" customHeight="1">
      <c r="B37" s="11"/>
      <c r="C37" s="11"/>
      <c r="D37" s="19"/>
      <c r="E37" s="19"/>
      <c r="F37" s="19"/>
      <c r="G37" s="19"/>
      <c r="H37" s="19"/>
      <c r="I37" s="19"/>
      <c r="J37" s="19"/>
      <c r="K37" s="19"/>
      <c r="L37" s="19"/>
      <c r="M37" s="19"/>
    </row>
    <row r="38" spans="2:13" ht="18.75" customHeight="1">
      <c r="B38" s="11"/>
      <c r="C38" s="11"/>
      <c r="D38" s="19"/>
      <c r="E38" s="19"/>
      <c r="F38" s="19"/>
      <c r="G38" s="19"/>
      <c r="H38" s="35"/>
      <c r="I38" s="35"/>
      <c r="J38" s="35" t="s">
        <v>175</v>
      </c>
      <c r="K38" s="19"/>
      <c r="L38" s="19"/>
      <c r="M38" s="19"/>
    </row>
    <row r="39" spans="2:13" ht="18.75" customHeight="1">
      <c r="B39" s="11"/>
      <c r="C39" s="11"/>
      <c r="D39" s="19"/>
      <c r="E39" s="19"/>
      <c r="F39" s="19"/>
      <c r="G39" s="19"/>
      <c r="H39" s="19"/>
      <c r="I39" s="19"/>
      <c r="J39" s="19"/>
      <c r="K39" s="19"/>
      <c r="L39" s="19"/>
      <c r="M39" s="19"/>
    </row>
    <row r="40" spans="2:13" ht="18.75" customHeight="1">
      <c r="B40" s="11"/>
      <c r="C40" s="11"/>
      <c r="D40" s="19"/>
      <c r="E40" s="19"/>
      <c r="F40" s="19"/>
      <c r="G40" s="19"/>
      <c r="H40" s="19"/>
      <c r="I40" s="19"/>
      <c r="J40" s="19"/>
      <c r="K40" s="19"/>
      <c r="L40" s="19"/>
      <c r="M40" s="19"/>
    </row>
    <row r="41" spans="2:13" ht="18.75" customHeight="1">
      <c r="B41" s="11"/>
      <c r="C41" s="11"/>
      <c r="D41" s="19"/>
      <c r="E41" s="19"/>
      <c r="F41" s="19"/>
      <c r="G41" s="19"/>
      <c r="H41" s="35"/>
      <c r="J41" s="34"/>
      <c r="K41" s="19"/>
      <c r="L41" s="19"/>
      <c r="M41" s="19"/>
    </row>
    <row r="42" spans="2:13" ht="18.75" customHeight="1">
      <c r="B42" s="2"/>
      <c r="C42" s="2"/>
    </row>
    <row r="43" spans="2:13" ht="18.75" customHeight="1">
      <c r="B43" s="122" t="s">
        <v>58</v>
      </c>
      <c r="C43" s="122"/>
      <c r="D43" s="122"/>
      <c r="E43" s="122"/>
      <c r="F43" s="122"/>
      <c r="G43" s="122"/>
      <c r="H43" s="122"/>
      <c r="I43" s="122"/>
      <c r="J43" s="122"/>
      <c r="K43" s="122"/>
      <c r="L43" s="122"/>
      <c r="M43" s="122"/>
    </row>
    <row r="44" spans="2:13" ht="18.75" customHeight="1">
      <c r="B44" s="122"/>
      <c r="C44" s="122"/>
      <c r="D44" s="122"/>
      <c r="E44" s="122"/>
      <c r="F44" s="122"/>
      <c r="G44" s="122"/>
      <c r="H44" s="122"/>
      <c r="I44" s="122"/>
      <c r="J44" s="122"/>
      <c r="K44" s="122"/>
      <c r="L44" s="122"/>
      <c r="M44" s="122"/>
    </row>
    <row r="45" spans="2:13" ht="18.75" customHeight="1">
      <c r="B45" s="20"/>
      <c r="C45" s="20"/>
      <c r="D45" s="20"/>
      <c r="E45" s="20"/>
      <c r="F45" s="20"/>
      <c r="G45" s="20"/>
      <c r="H45" s="20"/>
      <c r="I45" s="20"/>
      <c r="J45" s="20"/>
      <c r="K45" s="20"/>
      <c r="L45" s="20"/>
      <c r="M45" s="20"/>
    </row>
    <row r="46" spans="2:13" ht="18.75" customHeight="1">
      <c r="B46" s="2" t="s">
        <v>59</v>
      </c>
      <c r="C46" s="2"/>
    </row>
    <row r="47" spans="2:13" ht="18.75" customHeight="1">
      <c r="B47" s="98" t="s">
        <v>131</v>
      </c>
      <c r="C47" s="98"/>
      <c r="D47" s="99"/>
      <c r="E47" s="99"/>
      <c r="F47" s="99"/>
      <c r="G47" s="99"/>
      <c r="H47" s="99"/>
      <c r="I47" s="99"/>
      <c r="J47" s="99"/>
      <c r="K47" s="99"/>
      <c r="L47" s="99"/>
      <c r="M47" s="99"/>
    </row>
    <row r="48" spans="2:13" ht="16.5" customHeight="1">
      <c r="B48" s="79" t="s">
        <v>48</v>
      </c>
      <c r="C48" s="79"/>
      <c r="D48" s="58" t="str">
        <f>IF(I7="","",I7)</f>
        <v/>
      </c>
      <c r="E48" s="58"/>
      <c r="F48" s="58"/>
      <c r="G48" s="58"/>
      <c r="H48" s="58"/>
      <c r="I48" s="58"/>
      <c r="J48" s="58"/>
      <c r="K48" s="58"/>
      <c r="L48" s="58"/>
      <c r="M48" s="58"/>
    </row>
    <row r="49" spans="2:13" ht="16.5" customHeight="1">
      <c r="B49" s="80"/>
      <c r="C49" s="80"/>
      <c r="D49" s="39"/>
      <c r="E49" s="39"/>
      <c r="F49" s="39"/>
      <c r="G49" s="39"/>
      <c r="H49" s="39"/>
      <c r="I49" s="39"/>
      <c r="J49" s="39"/>
      <c r="K49" s="39"/>
      <c r="L49" s="39"/>
      <c r="M49" s="39"/>
    </row>
    <row r="50" spans="2:13" ht="19.5" customHeight="1">
      <c r="B50" s="98" t="s">
        <v>131</v>
      </c>
      <c r="C50" s="98"/>
      <c r="D50" s="99"/>
      <c r="E50" s="99"/>
      <c r="F50" s="99"/>
      <c r="G50" s="99"/>
      <c r="H50" s="99"/>
      <c r="I50" s="99"/>
      <c r="J50" s="99"/>
      <c r="K50" s="99"/>
      <c r="L50" s="99"/>
      <c r="M50" s="99"/>
    </row>
    <row r="51" spans="2:13" ht="19.5" customHeight="1">
      <c r="B51" s="79" t="s">
        <v>132</v>
      </c>
      <c r="C51" s="79"/>
      <c r="D51" s="58" t="str">
        <f>IF(I11="","",I11)</f>
        <v/>
      </c>
      <c r="E51" s="58"/>
      <c r="F51" s="58"/>
      <c r="G51" s="58"/>
      <c r="H51" s="58"/>
      <c r="I51" s="58"/>
      <c r="J51" s="58"/>
      <c r="K51" s="58"/>
      <c r="L51" s="58"/>
      <c r="M51" s="58"/>
    </row>
    <row r="52" spans="2:13" ht="20.25" customHeight="1">
      <c r="B52" s="80"/>
      <c r="C52" s="80"/>
      <c r="D52" s="39"/>
      <c r="E52" s="39"/>
      <c r="F52" s="39"/>
      <c r="G52" s="39"/>
      <c r="H52" s="39"/>
      <c r="I52" s="39"/>
      <c r="J52" s="39"/>
      <c r="K52" s="39"/>
      <c r="L52" s="39"/>
      <c r="M52" s="39"/>
    </row>
    <row r="53" spans="2:13" ht="27" customHeight="1">
      <c r="B53" s="67" t="s">
        <v>60</v>
      </c>
      <c r="C53" s="68"/>
      <c r="D53" s="73" t="s">
        <v>133</v>
      </c>
      <c r="E53" s="73"/>
      <c r="F53" s="73"/>
      <c r="G53" s="73"/>
      <c r="H53" s="73"/>
      <c r="I53" s="73"/>
      <c r="J53" s="73"/>
      <c r="K53" s="73"/>
      <c r="L53" s="73"/>
      <c r="M53" s="73"/>
    </row>
    <row r="54" spans="2:13" ht="27" customHeight="1">
      <c r="B54" s="67"/>
      <c r="C54" s="68"/>
      <c r="D54" s="73" t="s">
        <v>134</v>
      </c>
      <c r="E54" s="73"/>
      <c r="F54" s="71"/>
      <c r="G54" s="72"/>
      <c r="H54" s="72"/>
      <c r="I54" s="72"/>
      <c r="J54" s="129"/>
      <c r="K54" s="130" t="s">
        <v>137</v>
      </c>
      <c r="L54" s="45"/>
      <c r="M54" s="131"/>
    </row>
    <row r="55" spans="2:13" ht="27" customHeight="1">
      <c r="B55" s="67"/>
      <c r="C55" s="68"/>
      <c r="D55" s="73" t="s">
        <v>135</v>
      </c>
      <c r="E55" s="73"/>
      <c r="F55" s="73"/>
      <c r="G55" s="73"/>
      <c r="H55" s="73"/>
      <c r="I55" s="73"/>
      <c r="J55" s="73"/>
      <c r="K55" s="73"/>
      <c r="L55" s="73"/>
      <c r="M55" s="73"/>
    </row>
    <row r="56" spans="2:13" ht="27" customHeight="1">
      <c r="B56" s="67"/>
      <c r="C56" s="68"/>
      <c r="D56" s="73" t="s">
        <v>136</v>
      </c>
      <c r="E56" s="73"/>
      <c r="F56" s="73"/>
      <c r="G56" s="73"/>
      <c r="H56" s="73"/>
      <c r="I56" s="73"/>
      <c r="J56" s="73"/>
      <c r="K56" s="73"/>
      <c r="L56" s="73"/>
      <c r="M56" s="73"/>
    </row>
    <row r="57" spans="2:13" ht="19.5" customHeight="1">
      <c r="B57" s="81" t="s">
        <v>61</v>
      </c>
      <c r="C57" s="66"/>
      <c r="D57" s="83" t="s">
        <v>62</v>
      </c>
      <c r="E57" s="84"/>
      <c r="F57" s="84"/>
      <c r="G57" s="85"/>
      <c r="H57" s="65" t="s">
        <v>63</v>
      </c>
      <c r="I57" s="66"/>
      <c r="J57" s="74" t="s">
        <v>64</v>
      </c>
      <c r="K57" s="75"/>
      <c r="L57" s="75"/>
      <c r="M57" s="76"/>
    </row>
    <row r="58" spans="2:13" ht="19.5" customHeight="1">
      <c r="B58" s="82"/>
      <c r="C58" s="68"/>
      <c r="D58" s="86"/>
      <c r="E58" s="87"/>
      <c r="F58" s="87"/>
      <c r="G58" s="88"/>
      <c r="H58" s="67"/>
      <c r="I58" s="68"/>
      <c r="J58" s="92"/>
      <c r="K58" s="93"/>
      <c r="L58" s="93"/>
      <c r="M58" s="94"/>
    </row>
    <row r="59" spans="2:13" ht="19.5" customHeight="1">
      <c r="B59" s="69"/>
      <c r="C59" s="70"/>
      <c r="D59" s="89"/>
      <c r="E59" s="90"/>
      <c r="F59" s="90"/>
      <c r="G59" s="91"/>
      <c r="H59" s="69"/>
      <c r="I59" s="70"/>
      <c r="J59" s="95"/>
      <c r="K59" s="96"/>
      <c r="L59" s="96"/>
      <c r="M59" s="97"/>
    </row>
    <row r="60" spans="2:13" ht="21.95" customHeight="1">
      <c r="B60" s="65" t="s">
        <v>65</v>
      </c>
      <c r="C60" s="66"/>
      <c r="D60" s="41"/>
      <c r="E60" s="42"/>
      <c r="F60" s="42"/>
      <c r="G60" s="42"/>
      <c r="H60" s="42"/>
      <c r="I60" s="42"/>
      <c r="J60" s="42"/>
      <c r="K60" s="42"/>
      <c r="L60" s="42"/>
      <c r="M60" s="43"/>
    </row>
    <row r="61" spans="2:13" ht="21.95" customHeight="1">
      <c r="B61" s="67"/>
      <c r="C61" s="68"/>
      <c r="D61" s="138"/>
      <c r="E61" s="64"/>
      <c r="F61" s="64"/>
      <c r="G61" s="64"/>
      <c r="H61" s="64"/>
      <c r="I61" s="64"/>
      <c r="J61" s="64"/>
      <c r="K61" s="64"/>
      <c r="L61" s="64"/>
      <c r="M61" s="139"/>
    </row>
    <row r="62" spans="2:13" ht="21.95" customHeight="1">
      <c r="B62" s="69"/>
      <c r="C62" s="70"/>
      <c r="D62" s="140"/>
      <c r="E62" s="141"/>
      <c r="F62" s="141"/>
      <c r="G62" s="141"/>
      <c r="H62" s="141"/>
      <c r="I62" s="141"/>
      <c r="J62" s="141"/>
      <c r="K62" s="141"/>
      <c r="L62" s="141"/>
      <c r="M62" s="142"/>
    </row>
    <row r="63" spans="2:13" ht="21.95" customHeight="1">
      <c r="B63" s="65" t="s">
        <v>66</v>
      </c>
      <c r="C63" s="66"/>
      <c r="D63" s="41"/>
      <c r="E63" s="42"/>
      <c r="F63" s="42"/>
      <c r="G63" s="42"/>
      <c r="H63" s="42"/>
      <c r="I63" s="42"/>
      <c r="J63" s="42"/>
      <c r="K63" s="42"/>
      <c r="L63" s="42"/>
      <c r="M63" s="43"/>
    </row>
    <row r="64" spans="2:13" ht="21.95" customHeight="1">
      <c r="B64" s="67"/>
      <c r="C64" s="68"/>
      <c r="D64" s="138"/>
      <c r="E64" s="64"/>
      <c r="F64" s="64"/>
      <c r="G64" s="64"/>
      <c r="H64" s="64"/>
      <c r="I64" s="64"/>
      <c r="J64" s="64"/>
      <c r="K64" s="64"/>
      <c r="L64" s="64"/>
      <c r="M64" s="139"/>
    </row>
    <row r="65" spans="2:13" ht="21.95" customHeight="1">
      <c r="B65" s="69"/>
      <c r="C65" s="70"/>
      <c r="D65" s="140"/>
      <c r="E65" s="141"/>
      <c r="F65" s="141"/>
      <c r="G65" s="141"/>
      <c r="H65" s="141"/>
      <c r="I65" s="141"/>
      <c r="J65" s="141"/>
      <c r="K65" s="141"/>
      <c r="L65" s="141"/>
      <c r="M65" s="142"/>
    </row>
    <row r="66" spans="2:13" ht="19.5" customHeight="1"/>
    <row r="67" spans="2:13" s="2" customFormat="1" ht="19.5" customHeight="1">
      <c r="B67" s="2" t="s">
        <v>138</v>
      </c>
    </row>
    <row r="68" spans="2:13" ht="19.5" customHeight="1">
      <c r="B68" s="71" t="s">
        <v>67</v>
      </c>
      <c r="C68" s="72"/>
      <c r="D68" s="72"/>
      <c r="E68" s="72"/>
      <c r="F68" s="143"/>
      <c r="G68" s="71" t="s">
        <v>141</v>
      </c>
      <c r="H68" s="72"/>
      <c r="I68" s="72"/>
      <c r="J68" s="72"/>
      <c r="K68" s="72"/>
      <c r="L68" s="72"/>
      <c r="M68" s="143"/>
    </row>
    <row r="69" spans="2:13" ht="11.25" customHeight="1"/>
    <row r="70" spans="2:13" ht="19.5" customHeight="1">
      <c r="B70" s="65" t="s">
        <v>68</v>
      </c>
      <c r="C70" s="66"/>
      <c r="D70" s="71" t="s">
        <v>69</v>
      </c>
      <c r="E70" s="72"/>
      <c r="F70" s="72"/>
      <c r="G70" s="73" t="s">
        <v>70</v>
      </c>
      <c r="H70" s="73"/>
      <c r="I70" s="74" t="s">
        <v>71</v>
      </c>
      <c r="J70" s="75"/>
      <c r="K70" s="75"/>
      <c r="L70" s="75"/>
      <c r="M70" s="76"/>
    </row>
    <row r="71" spans="2:13" ht="19.5" customHeight="1">
      <c r="B71" s="67"/>
      <c r="C71" s="68"/>
      <c r="D71" s="44" t="s">
        <v>72</v>
      </c>
      <c r="E71" s="45"/>
      <c r="F71" s="45"/>
      <c r="G71" s="39"/>
      <c r="H71" s="77"/>
      <c r="I71" s="41"/>
      <c r="J71" s="42"/>
      <c r="K71" s="42"/>
      <c r="L71" s="42"/>
      <c r="M71" s="43"/>
    </row>
    <row r="72" spans="2:13" ht="19.5" customHeight="1">
      <c r="B72" s="67"/>
      <c r="C72" s="68"/>
      <c r="D72" s="44" t="s">
        <v>73</v>
      </c>
      <c r="E72" s="45"/>
      <c r="F72" s="45"/>
      <c r="G72" s="78"/>
      <c r="H72" s="77"/>
      <c r="I72" s="41"/>
      <c r="J72" s="42"/>
      <c r="K72" s="42"/>
      <c r="L72" s="42"/>
      <c r="M72" s="43"/>
    </row>
    <row r="73" spans="2:13" ht="19.5" customHeight="1">
      <c r="B73" s="67"/>
      <c r="C73" s="68"/>
      <c r="D73" s="44" t="s">
        <v>74</v>
      </c>
      <c r="E73" s="45"/>
      <c r="F73" s="45"/>
      <c r="G73" s="78"/>
      <c r="H73" s="77"/>
      <c r="I73" s="41"/>
      <c r="J73" s="42"/>
      <c r="K73" s="42"/>
      <c r="L73" s="42"/>
      <c r="M73" s="43"/>
    </row>
    <row r="74" spans="2:13" ht="19.5" customHeight="1" thickBot="1">
      <c r="B74" s="67"/>
      <c r="C74" s="68"/>
      <c r="D74" s="46" t="s">
        <v>75</v>
      </c>
      <c r="E74" s="47"/>
      <c r="F74" s="47"/>
      <c r="G74" s="49"/>
      <c r="H74" s="51"/>
      <c r="I74" s="49"/>
      <c r="J74" s="50"/>
      <c r="K74" s="50"/>
      <c r="L74" s="50"/>
      <c r="M74" s="51"/>
    </row>
    <row r="75" spans="2:13" ht="19.5" customHeight="1" thickTop="1">
      <c r="B75" s="69"/>
      <c r="C75" s="70"/>
      <c r="D75" s="61" t="s">
        <v>76</v>
      </c>
      <c r="E75" s="62"/>
      <c r="F75" s="63"/>
      <c r="G75" s="58"/>
      <c r="H75" s="58"/>
      <c r="I75" s="58"/>
      <c r="J75" s="58"/>
      <c r="K75" s="58"/>
      <c r="L75" s="58"/>
      <c r="M75" s="58"/>
    </row>
    <row r="76" spans="2:13" ht="9" customHeight="1">
      <c r="D76" s="21"/>
      <c r="E76" s="21"/>
      <c r="F76" s="21"/>
      <c r="G76" s="64"/>
      <c r="H76" s="64"/>
    </row>
    <row r="77" spans="2:13" ht="19.5" customHeight="1">
      <c r="B77" s="65" t="s">
        <v>77</v>
      </c>
      <c r="C77" s="66"/>
      <c r="D77" s="71" t="s">
        <v>69</v>
      </c>
      <c r="E77" s="72"/>
      <c r="F77" s="72"/>
      <c r="G77" s="39" t="s">
        <v>70</v>
      </c>
      <c r="H77" s="39"/>
      <c r="I77" s="41" t="s">
        <v>71</v>
      </c>
      <c r="J77" s="42"/>
      <c r="K77" s="42"/>
      <c r="L77" s="42"/>
      <c r="M77" s="43"/>
    </row>
    <row r="78" spans="2:13" ht="19.5" customHeight="1">
      <c r="B78" s="67"/>
      <c r="C78" s="68"/>
      <c r="D78" s="44" t="s">
        <v>78</v>
      </c>
      <c r="E78" s="45"/>
      <c r="F78" s="45"/>
      <c r="G78" s="39"/>
      <c r="H78" s="39"/>
      <c r="I78" s="41"/>
      <c r="J78" s="42"/>
      <c r="K78" s="42"/>
      <c r="L78" s="42"/>
      <c r="M78" s="43"/>
    </row>
    <row r="79" spans="2:13" ht="19.5" customHeight="1">
      <c r="B79" s="67"/>
      <c r="C79" s="68"/>
      <c r="D79" s="44" t="s">
        <v>79</v>
      </c>
      <c r="E79" s="45"/>
      <c r="F79" s="45"/>
      <c r="G79" s="39"/>
      <c r="H79" s="39"/>
      <c r="I79" s="41"/>
      <c r="J79" s="42"/>
      <c r="K79" s="42"/>
      <c r="L79" s="42"/>
      <c r="M79" s="43"/>
    </row>
    <row r="80" spans="2:13" ht="19.5" customHeight="1" thickBot="1">
      <c r="B80" s="67"/>
      <c r="C80" s="68"/>
      <c r="D80" s="46" t="s">
        <v>80</v>
      </c>
      <c r="E80" s="47"/>
      <c r="F80" s="47"/>
      <c r="G80" s="48"/>
      <c r="H80" s="48"/>
      <c r="I80" s="49"/>
      <c r="J80" s="50"/>
      <c r="K80" s="50"/>
      <c r="L80" s="50"/>
      <c r="M80" s="51"/>
    </row>
    <row r="81" spans="2:13" ht="19.5" customHeight="1" thickTop="1">
      <c r="B81" s="69"/>
      <c r="C81" s="70"/>
      <c r="D81" s="55" t="s">
        <v>76</v>
      </c>
      <c r="E81" s="56"/>
      <c r="F81" s="57"/>
      <c r="G81" s="58"/>
      <c r="H81" s="58"/>
      <c r="I81" s="58"/>
      <c r="J81" s="58"/>
      <c r="K81" s="58"/>
      <c r="L81" s="58"/>
      <c r="M81" s="58"/>
    </row>
    <row r="82" spans="2:13" ht="19.5" customHeight="1">
      <c r="B82" s="14"/>
      <c r="C82" s="14"/>
      <c r="D82" s="22"/>
      <c r="E82" s="22"/>
      <c r="F82" s="22"/>
      <c r="G82" s="14"/>
      <c r="H82" s="14"/>
      <c r="I82" s="14"/>
      <c r="J82" s="14"/>
      <c r="K82" s="14"/>
      <c r="L82" s="14"/>
      <c r="M82" s="14"/>
    </row>
    <row r="83" spans="2:13" ht="19.5" customHeight="1">
      <c r="B83" s="2" t="s">
        <v>81</v>
      </c>
    </row>
    <row r="84" spans="2:13" ht="19.5" customHeight="1">
      <c r="B84" s="59" t="s">
        <v>82</v>
      </c>
      <c r="C84" s="59"/>
      <c r="D84" s="59"/>
      <c r="E84" s="59"/>
      <c r="F84" s="59"/>
      <c r="G84" s="41" t="s">
        <v>143</v>
      </c>
      <c r="H84" s="42"/>
      <c r="I84" s="42"/>
      <c r="J84" s="42"/>
      <c r="K84" s="42"/>
      <c r="L84" s="42"/>
      <c r="M84" s="43"/>
    </row>
    <row r="85" spans="2:13" ht="19.5" customHeight="1">
      <c r="B85" s="60" t="s">
        <v>83</v>
      </c>
      <c r="C85" s="60"/>
      <c r="D85" s="60"/>
      <c r="E85" s="60"/>
      <c r="F85" s="60"/>
      <c r="G85" s="39" t="s">
        <v>144</v>
      </c>
      <c r="H85" s="39"/>
      <c r="I85" s="39"/>
      <c r="J85" s="39"/>
      <c r="K85" s="39"/>
      <c r="L85" s="39"/>
      <c r="M85" s="39"/>
    </row>
    <row r="86" spans="2:13" ht="23.25" customHeight="1">
      <c r="B86" s="132" t="s">
        <v>84</v>
      </c>
      <c r="C86" s="133"/>
      <c r="D86" s="133"/>
      <c r="E86" s="133"/>
      <c r="F86" s="134"/>
      <c r="G86" s="52"/>
      <c r="H86" s="52"/>
      <c r="I86" s="52"/>
      <c r="J86" s="52"/>
      <c r="K86" s="52"/>
      <c r="L86" s="52"/>
      <c r="M86" s="53"/>
    </row>
    <row r="87" spans="2:13" ht="23.25" customHeight="1">
      <c r="B87" s="135"/>
      <c r="C87" s="136"/>
      <c r="D87" s="136"/>
      <c r="E87" s="136"/>
      <c r="F87" s="137"/>
      <c r="G87" s="52" t="s">
        <v>186</v>
      </c>
      <c r="H87" s="52"/>
      <c r="I87" s="52"/>
      <c r="J87" s="52"/>
      <c r="K87" s="52"/>
      <c r="L87" s="52"/>
      <c r="M87" s="53"/>
    </row>
    <row r="88" spans="2:13" ht="19.5" customHeight="1">
      <c r="B88" s="28"/>
      <c r="C88" s="28"/>
      <c r="D88" s="28"/>
      <c r="E88" s="28"/>
      <c r="F88" s="28"/>
    </row>
    <row r="89" spans="2:13" ht="14.25">
      <c r="B89" s="54" t="s">
        <v>85</v>
      </c>
      <c r="C89" s="54"/>
      <c r="D89" s="54"/>
      <c r="E89" s="54"/>
      <c r="F89" s="54"/>
      <c r="G89" s="54"/>
      <c r="H89" s="54"/>
      <c r="I89" s="54"/>
      <c r="J89" s="54"/>
      <c r="K89" s="54"/>
      <c r="L89" s="54"/>
      <c r="M89" s="54"/>
    </row>
    <row r="90" spans="2:13" ht="16.5" customHeight="1">
      <c r="B90" s="40" t="s">
        <v>86</v>
      </c>
      <c r="C90" s="40"/>
      <c r="D90" s="40"/>
      <c r="E90" s="40"/>
      <c r="F90" s="40"/>
      <c r="G90" s="40"/>
      <c r="H90" s="40"/>
      <c r="I90" s="40"/>
      <c r="J90" s="40"/>
      <c r="K90" s="40"/>
      <c r="L90" s="40"/>
      <c r="M90" s="40"/>
    </row>
    <row r="91" spans="2:13" ht="16.5" customHeight="1">
      <c r="B91" s="40"/>
      <c r="C91" s="40"/>
      <c r="D91" s="40"/>
      <c r="E91" s="40"/>
      <c r="F91" s="40"/>
      <c r="G91" s="40"/>
      <c r="H91" s="40"/>
      <c r="I91" s="40"/>
      <c r="J91" s="40"/>
      <c r="K91" s="40"/>
      <c r="L91" s="40"/>
      <c r="M91" s="40"/>
    </row>
    <row r="92" spans="2:13" ht="16.5" customHeight="1">
      <c r="B92" s="40"/>
      <c r="C92" s="40"/>
      <c r="D92" s="40"/>
      <c r="E92" s="40"/>
      <c r="F92" s="40"/>
      <c r="G92" s="40"/>
      <c r="H92" s="40"/>
      <c r="I92" s="40"/>
      <c r="J92" s="40"/>
      <c r="K92" s="40"/>
      <c r="L92" s="40"/>
      <c r="M92" s="40"/>
    </row>
    <row r="93" spans="2:13" ht="16.5" customHeight="1"/>
  </sheetData>
  <mergeCells count="92">
    <mergeCell ref="F55:M55"/>
    <mergeCell ref="F56:M56"/>
    <mergeCell ref="F54:J54"/>
    <mergeCell ref="K54:M54"/>
    <mergeCell ref="B86:F87"/>
    <mergeCell ref="G87:M87"/>
    <mergeCell ref="I71:M71"/>
    <mergeCell ref="D72:F72"/>
    <mergeCell ref="G72:H72"/>
    <mergeCell ref="I72:M72"/>
    <mergeCell ref="B60:C62"/>
    <mergeCell ref="D60:M62"/>
    <mergeCell ref="B63:C65"/>
    <mergeCell ref="D63:M65"/>
    <mergeCell ref="B68:F68"/>
    <mergeCell ref="G68:M68"/>
    <mergeCell ref="B19:M20"/>
    <mergeCell ref="G7:H7"/>
    <mergeCell ref="I7:M7"/>
    <mergeCell ref="G9:H9"/>
    <mergeCell ref="I9:M9"/>
    <mergeCell ref="G11:H11"/>
    <mergeCell ref="I11:M11"/>
    <mergeCell ref="B14:M16"/>
    <mergeCell ref="B47:C47"/>
    <mergeCell ref="D47:M47"/>
    <mergeCell ref="B25:C26"/>
    <mergeCell ref="D25:M26"/>
    <mergeCell ref="B27:C28"/>
    <mergeCell ref="D27:M28"/>
    <mergeCell ref="B29:C30"/>
    <mergeCell ref="D29:M30"/>
    <mergeCell ref="B31:C32"/>
    <mergeCell ref="D31:M32"/>
    <mergeCell ref="B33:C36"/>
    <mergeCell ref="D33:M36"/>
    <mergeCell ref="B43:M44"/>
    <mergeCell ref="B48:C49"/>
    <mergeCell ref="D48:M49"/>
    <mergeCell ref="B57:C59"/>
    <mergeCell ref="D57:G59"/>
    <mergeCell ref="H57:I59"/>
    <mergeCell ref="J57:M59"/>
    <mergeCell ref="B53:C56"/>
    <mergeCell ref="B50:C50"/>
    <mergeCell ref="B51:C52"/>
    <mergeCell ref="D50:M50"/>
    <mergeCell ref="D51:M52"/>
    <mergeCell ref="D53:E53"/>
    <mergeCell ref="D54:E54"/>
    <mergeCell ref="D55:E55"/>
    <mergeCell ref="D56:E56"/>
    <mergeCell ref="F53:M53"/>
    <mergeCell ref="G71:H71"/>
    <mergeCell ref="D73:F73"/>
    <mergeCell ref="G73:H73"/>
    <mergeCell ref="I73:M73"/>
    <mergeCell ref="D74:F74"/>
    <mergeCell ref="G74:H74"/>
    <mergeCell ref="I74:M74"/>
    <mergeCell ref="B85:F85"/>
    <mergeCell ref="D75:F75"/>
    <mergeCell ref="G75:H75"/>
    <mergeCell ref="I75:M75"/>
    <mergeCell ref="G76:H76"/>
    <mergeCell ref="B77:C81"/>
    <mergeCell ref="D77:F77"/>
    <mergeCell ref="G77:H77"/>
    <mergeCell ref="I77:M77"/>
    <mergeCell ref="D78:F78"/>
    <mergeCell ref="G78:H78"/>
    <mergeCell ref="B70:C75"/>
    <mergeCell ref="D70:F70"/>
    <mergeCell ref="G70:H70"/>
    <mergeCell ref="I70:M70"/>
    <mergeCell ref="D71:F71"/>
    <mergeCell ref="G85:M85"/>
    <mergeCell ref="B90:M92"/>
    <mergeCell ref="I78:M78"/>
    <mergeCell ref="D79:F79"/>
    <mergeCell ref="G79:H79"/>
    <mergeCell ref="I79:M79"/>
    <mergeCell ref="D80:F80"/>
    <mergeCell ref="G80:H80"/>
    <mergeCell ref="I80:M80"/>
    <mergeCell ref="G86:M86"/>
    <mergeCell ref="B89:M89"/>
    <mergeCell ref="D81:F81"/>
    <mergeCell ref="G81:H81"/>
    <mergeCell ref="I81:M81"/>
    <mergeCell ref="B84:F84"/>
    <mergeCell ref="G84:M84"/>
  </mergeCells>
  <phoneticPr fontId="2"/>
  <printOptions horizontalCentered="1"/>
  <pageMargins left="0.70866141732283472" right="0.70866141732283472" top="0.74803149606299213" bottom="0.74803149606299213" header="0.31496062992125984" footer="0.31496062992125984"/>
  <pageSetup paperSize="9" scale="66" orientation="portrait" r:id="rId1"/>
  <rowBreaks count="1" manualBreakCount="1">
    <brk id="39"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4105" r:id="rId4" name="Check Box 9">
              <controlPr defaultSize="0" autoFill="0" autoLine="0" autoPict="0">
                <anchor moveWithCells="1">
                  <from>
                    <xdr:col>3</xdr:col>
                    <xdr:colOff>66675</xdr:colOff>
                    <xdr:row>33</xdr:row>
                    <xdr:rowOff>57150</xdr:rowOff>
                  </from>
                  <to>
                    <xdr:col>3</xdr:col>
                    <xdr:colOff>323850</xdr:colOff>
                    <xdr:row>33</xdr:row>
                    <xdr:rowOff>314325</xdr:rowOff>
                  </to>
                </anchor>
              </controlPr>
            </control>
          </mc:Choice>
        </mc:AlternateContent>
        <mc:AlternateContent xmlns:mc="http://schemas.openxmlformats.org/markup-compatibility/2006">
          <mc:Choice Requires="x14">
            <control shapeId="4107" r:id="rId5" name="Check Box 11">
              <controlPr defaultSize="0" autoFill="0" autoLine="0" autoPict="0">
                <anchor moveWithCells="1">
                  <from>
                    <xdr:col>3</xdr:col>
                    <xdr:colOff>66675</xdr:colOff>
                    <xdr:row>34</xdr:row>
                    <xdr:rowOff>38100</xdr:rowOff>
                  </from>
                  <to>
                    <xdr:col>3</xdr:col>
                    <xdr:colOff>323850</xdr:colOff>
                    <xdr:row>34</xdr:row>
                    <xdr:rowOff>295275</xdr:rowOff>
                  </to>
                </anchor>
              </controlPr>
            </control>
          </mc:Choice>
        </mc:AlternateContent>
        <mc:AlternateContent xmlns:mc="http://schemas.openxmlformats.org/markup-compatibility/2006">
          <mc:Choice Requires="x14">
            <control shapeId="4108" r:id="rId6" name="Check Box 12">
              <controlPr defaultSize="0" autoFill="0" autoLine="0" autoPict="0">
                <anchor moveWithCells="1">
                  <from>
                    <xdr:col>3</xdr:col>
                    <xdr:colOff>66675</xdr:colOff>
                    <xdr:row>35</xdr:row>
                    <xdr:rowOff>47625</xdr:rowOff>
                  </from>
                  <to>
                    <xdr:col>3</xdr:col>
                    <xdr:colOff>323850</xdr:colOff>
                    <xdr:row>35</xdr:row>
                    <xdr:rowOff>342900</xdr:rowOff>
                  </to>
                </anchor>
              </controlPr>
            </control>
          </mc:Choice>
        </mc:AlternateContent>
        <mc:AlternateContent xmlns:mc="http://schemas.openxmlformats.org/markup-compatibility/2006">
          <mc:Choice Requires="x14">
            <control shapeId="4106" r:id="rId7" name="Check Box 10">
              <controlPr defaultSize="0" autoFill="0" autoLine="0" autoPict="0">
                <anchor moveWithCells="1">
                  <from>
                    <xdr:col>7</xdr:col>
                    <xdr:colOff>9525</xdr:colOff>
                    <xdr:row>33</xdr:row>
                    <xdr:rowOff>57150</xdr:rowOff>
                  </from>
                  <to>
                    <xdr:col>7</xdr:col>
                    <xdr:colOff>266700</xdr:colOff>
                    <xdr:row>33</xdr:row>
                    <xdr:rowOff>314325</xdr:rowOff>
                  </to>
                </anchor>
              </controlPr>
            </control>
          </mc:Choice>
        </mc:AlternateContent>
        <mc:AlternateContent xmlns:mc="http://schemas.openxmlformats.org/markup-compatibility/2006">
          <mc:Choice Requires="x14">
            <control shapeId="4110" r:id="rId8" name="Check Box 14">
              <controlPr defaultSize="0" autoFill="0" autoLine="0" autoPict="0">
                <anchor moveWithCells="1">
                  <from>
                    <xdr:col>8</xdr:col>
                    <xdr:colOff>152400</xdr:colOff>
                    <xdr:row>30</xdr:row>
                    <xdr:rowOff>238125</xdr:rowOff>
                  </from>
                  <to>
                    <xdr:col>8</xdr:col>
                    <xdr:colOff>409575</xdr:colOff>
                    <xdr:row>31</xdr:row>
                    <xdr:rowOff>133350</xdr:rowOff>
                  </to>
                </anchor>
              </controlPr>
            </control>
          </mc:Choice>
        </mc:AlternateContent>
        <mc:AlternateContent xmlns:mc="http://schemas.openxmlformats.org/markup-compatibility/2006">
          <mc:Choice Requires="x14">
            <control shapeId="4111" r:id="rId9" name="Check Box 15">
              <controlPr defaultSize="0" autoFill="0" autoLine="0" autoPict="0">
                <anchor moveWithCells="1" sizeWithCells="1">
                  <from>
                    <xdr:col>4</xdr:col>
                    <xdr:colOff>638175</xdr:colOff>
                    <xdr:row>30</xdr:row>
                    <xdr:rowOff>209550</xdr:rowOff>
                  </from>
                  <to>
                    <xdr:col>5</xdr:col>
                    <xdr:colOff>266700</xdr:colOff>
                    <xdr:row>31</xdr:row>
                    <xdr:rowOff>180975</xdr:rowOff>
                  </to>
                </anchor>
              </controlPr>
            </control>
          </mc:Choice>
        </mc:AlternateContent>
        <mc:AlternateContent xmlns:mc="http://schemas.openxmlformats.org/markup-compatibility/2006">
          <mc:Choice Requires="x14">
            <control shapeId="4112" r:id="rId10" name="Check Box 16">
              <controlPr defaultSize="0" autoFill="0" autoLine="0" autoPict="0">
                <anchor moveWithCells="1">
                  <from>
                    <xdr:col>9</xdr:col>
                    <xdr:colOff>323850</xdr:colOff>
                    <xdr:row>30</xdr:row>
                    <xdr:rowOff>238125</xdr:rowOff>
                  </from>
                  <to>
                    <xdr:col>9</xdr:col>
                    <xdr:colOff>581025</xdr:colOff>
                    <xdr:row>31</xdr:row>
                    <xdr:rowOff>133350</xdr:rowOff>
                  </to>
                </anchor>
              </controlPr>
            </control>
          </mc:Choice>
        </mc:AlternateContent>
        <mc:AlternateContent xmlns:mc="http://schemas.openxmlformats.org/markup-compatibility/2006">
          <mc:Choice Requires="x14">
            <control shapeId="4113" r:id="rId11" name="Check Box 17">
              <controlPr defaultSize="0" autoFill="0" autoLine="0" autoPict="0">
                <anchor moveWithCells="1">
                  <from>
                    <xdr:col>7</xdr:col>
                    <xdr:colOff>638175</xdr:colOff>
                    <xdr:row>67</xdr:row>
                    <xdr:rowOff>0</xdr:rowOff>
                  </from>
                  <to>
                    <xdr:col>8</xdr:col>
                    <xdr:colOff>219075</xdr:colOff>
                    <xdr:row>68</xdr:row>
                    <xdr:rowOff>9525</xdr:rowOff>
                  </to>
                </anchor>
              </controlPr>
            </control>
          </mc:Choice>
        </mc:AlternateContent>
        <mc:AlternateContent xmlns:mc="http://schemas.openxmlformats.org/markup-compatibility/2006">
          <mc:Choice Requires="x14">
            <control shapeId="4114" r:id="rId12" name="Check Box 18">
              <controlPr defaultSize="0" autoFill="0" autoLine="0" autoPict="0">
                <anchor moveWithCells="1">
                  <from>
                    <xdr:col>10</xdr:col>
                    <xdr:colOff>104775</xdr:colOff>
                    <xdr:row>66</xdr:row>
                    <xdr:rowOff>238125</xdr:rowOff>
                  </from>
                  <to>
                    <xdr:col>10</xdr:col>
                    <xdr:colOff>361950</xdr:colOff>
                    <xdr:row>68</xdr:row>
                    <xdr:rowOff>0</xdr:rowOff>
                  </to>
                </anchor>
              </controlPr>
            </control>
          </mc:Choice>
        </mc:AlternateContent>
        <mc:AlternateContent xmlns:mc="http://schemas.openxmlformats.org/markup-compatibility/2006">
          <mc:Choice Requires="x14">
            <control shapeId="4115" r:id="rId13" name="Check Box 19">
              <controlPr defaultSize="0" autoFill="0" autoLine="0" autoPict="0">
                <anchor moveWithCells="1">
                  <from>
                    <xdr:col>7</xdr:col>
                    <xdr:colOff>152400</xdr:colOff>
                    <xdr:row>82</xdr:row>
                    <xdr:rowOff>238125</xdr:rowOff>
                  </from>
                  <to>
                    <xdr:col>7</xdr:col>
                    <xdr:colOff>409575</xdr:colOff>
                    <xdr:row>84</xdr:row>
                    <xdr:rowOff>0</xdr:rowOff>
                  </to>
                </anchor>
              </controlPr>
            </control>
          </mc:Choice>
        </mc:AlternateContent>
        <mc:AlternateContent xmlns:mc="http://schemas.openxmlformats.org/markup-compatibility/2006">
          <mc:Choice Requires="x14">
            <control shapeId="4116" r:id="rId14" name="Check Box 20">
              <controlPr defaultSize="0" autoFill="0" autoLine="0" autoPict="0">
                <anchor moveWithCells="1">
                  <from>
                    <xdr:col>10</xdr:col>
                    <xdr:colOff>542925</xdr:colOff>
                    <xdr:row>83</xdr:row>
                    <xdr:rowOff>0</xdr:rowOff>
                  </from>
                  <to>
                    <xdr:col>11</xdr:col>
                    <xdr:colOff>123825</xdr:colOff>
                    <xdr:row>84</xdr:row>
                    <xdr:rowOff>9525</xdr:rowOff>
                  </to>
                </anchor>
              </controlPr>
            </control>
          </mc:Choice>
        </mc:AlternateContent>
        <mc:AlternateContent xmlns:mc="http://schemas.openxmlformats.org/markup-compatibility/2006">
          <mc:Choice Requires="x14">
            <control shapeId="4117" r:id="rId15" name="Check Box 21">
              <controlPr defaultSize="0" autoFill="0" autoLine="0" autoPict="0">
                <anchor moveWithCells="1">
                  <from>
                    <xdr:col>7</xdr:col>
                    <xdr:colOff>152400</xdr:colOff>
                    <xdr:row>84</xdr:row>
                    <xdr:rowOff>0</xdr:rowOff>
                  </from>
                  <to>
                    <xdr:col>7</xdr:col>
                    <xdr:colOff>409575</xdr:colOff>
                    <xdr:row>85</xdr:row>
                    <xdr:rowOff>9525</xdr:rowOff>
                  </to>
                </anchor>
              </controlPr>
            </control>
          </mc:Choice>
        </mc:AlternateContent>
        <mc:AlternateContent xmlns:mc="http://schemas.openxmlformats.org/markup-compatibility/2006">
          <mc:Choice Requires="x14">
            <control shapeId="4118" r:id="rId16" name="Check Box 22">
              <controlPr defaultSize="0" autoFill="0" autoLine="0" autoPict="0">
                <anchor moveWithCells="1">
                  <from>
                    <xdr:col>10</xdr:col>
                    <xdr:colOff>542925</xdr:colOff>
                    <xdr:row>83</xdr:row>
                    <xdr:rowOff>228600</xdr:rowOff>
                  </from>
                  <to>
                    <xdr:col>11</xdr:col>
                    <xdr:colOff>123825</xdr:colOff>
                    <xdr:row>84</xdr:row>
                    <xdr:rowOff>238125</xdr:rowOff>
                  </to>
                </anchor>
              </controlPr>
            </control>
          </mc:Choice>
        </mc:AlternateContent>
        <mc:AlternateContent xmlns:mc="http://schemas.openxmlformats.org/markup-compatibility/2006">
          <mc:Choice Requires="x14">
            <control shapeId="4119" r:id="rId17" name="Check Box 23">
              <controlPr defaultSize="0" autoFill="0" autoLine="0" autoPict="0">
                <anchor moveWithCells="1">
                  <from>
                    <xdr:col>6</xdr:col>
                    <xdr:colOff>152400</xdr:colOff>
                    <xdr:row>85</xdr:row>
                    <xdr:rowOff>28575</xdr:rowOff>
                  </from>
                  <to>
                    <xdr:col>8</xdr:col>
                    <xdr:colOff>114300</xdr:colOff>
                    <xdr:row>85</xdr:row>
                    <xdr:rowOff>285750</xdr:rowOff>
                  </to>
                </anchor>
              </controlPr>
            </control>
          </mc:Choice>
        </mc:AlternateContent>
        <mc:AlternateContent xmlns:mc="http://schemas.openxmlformats.org/markup-compatibility/2006">
          <mc:Choice Requires="x14">
            <control shapeId="4120" r:id="rId18" name="Check Box 24">
              <controlPr defaultSize="0" autoFill="0" autoLine="0" autoPict="0">
                <anchor moveWithCells="1">
                  <from>
                    <xdr:col>8</xdr:col>
                    <xdr:colOff>104775</xdr:colOff>
                    <xdr:row>85</xdr:row>
                    <xdr:rowOff>28575</xdr:rowOff>
                  </from>
                  <to>
                    <xdr:col>9</xdr:col>
                    <xdr:colOff>466725</xdr:colOff>
                    <xdr:row>85</xdr:row>
                    <xdr:rowOff>285750</xdr:rowOff>
                  </to>
                </anchor>
              </controlPr>
            </control>
          </mc:Choice>
        </mc:AlternateContent>
        <mc:AlternateContent xmlns:mc="http://schemas.openxmlformats.org/markup-compatibility/2006">
          <mc:Choice Requires="x14">
            <control shapeId="4121" r:id="rId19" name="Check Box 25">
              <controlPr defaultSize="0" autoFill="0" autoLine="0" autoPict="0">
                <anchor moveWithCells="1">
                  <from>
                    <xdr:col>9</xdr:col>
                    <xdr:colOff>485775</xdr:colOff>
                    <xdr:row>85</xdr:row>
                    <xdr:rowOff>28575</xdr:rowOff>
                  </from>
                  <to>
                    <xdr:col>11</xdr:col>
                    <xdr:colOff>333375</xdr:colOff>
                    <xdr:row>85</xdr:row>
                    <xdr:rowOff>285750</xdr:rowOff>
                  </to>
                </anchor>
              </controlPr>
            </control>
          </mc:Choice>
        </mc:AlternateContent>
        <mc:AlternateContent xmlns:mc="http://schemas.openxmlformats.org/markup-compatibility/2006">
          <mc:Choice Requires="x14">
            <control shapeId="4122" r:id="rId20" name="Check Box 26">
              <controlPr defaultSize="0" autoFill="0" autoLine="0" autoPict="0">
                <anchor moveWithCells="1">
                  <from>
                    <xdr:col>11</xdr:col>
                    <xdr:colOff>476250</xdr:colOff>
                    <xdr:row>85</xdr:row>
                    <xdr:rowOff>19050</xdr:rowOff>
                  </from>
                  <to>
                    <xdr:col>12</xdr:col>
                    <xdr:colOff>752475</xdr:colOff>
                    <xdr:row>85</xdr:row>
                    <xdr:rowOff>276225</xdr:rowOff>
                  </to>
                </anchor>
              </controlPr>
            </control>
          </mc:Choice>
        </mc:AlternateContent>
        <mc:AlternateContent xmlns:mc="http://schemas.openxmlformats.org/markup-compatibility/2006">
          <mc:Choice Requires="x14">
            <control shapeId="4123" r:id="rId21" name="Check Box 27">
              <controlPr defaultSize="0" autoFill="0" autoLine="0" autoPict="0">
                <anchor moveWithCells="1">
                  <from>
                    <xdr:col>6</xdr:col>
                    <xdr:colOff>152400</xdr:colOff>
                    <xdr:row>86</xdr:row>
                    <xdr:rowOff>19050</xdr:rowOff>
                  </from>
                  <to>
                    <xdr:col>6</xdr:col>
                    <xdr:colOff>409575</xdr:colOff>
                    <xdr:row>86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Sheet2"/>
  <dimension ref="A1:M99"/>
  <sheetViews>
    <sheetView showWhiteSpace="0" view="pageBreakPreview" zoomScale="96" zoomScaleNormal="100" zoomScaleSheetLayoutView="96" workbookViewId="0">
      <selection activeCell="D19" sqref="D19:M22"/>
    </sheetView>
  </sheetViews>
  <sheetFormatPr defaultRowHeight="18.75"/>
  <cols>
    <col min="1" max="1" width="5.125" customWidth="1"/>
    <col min="3" max="3" width="7.375" customWidth="1"/>
    <col min="4" max="13" width="10.625" customWidth="1"/>
    <col min="14" max="14" width="5.125" customWidth="1"/>
  </cols>
  <sheetData>
    <row r="1" spans="1:13" ht="18.75" customHeight="1"/>
    <row r="2" spans="1:13" ht="18.75" customHeight="1">
      <c r="A2" s="23"/>
      <c r="B2" s="2" t="s">
        <v>87</v>
      </c>
      <c r="C2" s="2"/>
    </row>
    <row r="3" spans="1:13" ht="18.75" customHeight="1">
      <c r="A3" s="23"/>
      <c r="B3" s="8"/>
      <c r="C3" s="2"/>
    </row>
    <row r="4" spans="1:13" ht="18.75" customHeight="1">
      <c r="B4" s="122" t="s">
        <v>88</v>
      </c>
      <c r="C4" s="122"/>
      <c r="D4" s="122"/>
      <c r="E4" s="122"/>
      <c r="F4" s="122"/>
      <c r="G4" s="122"/>
      <c r="H4" s="122"/>
      <c r="I4" s="122"/>
      <c r="J4" s="122"/>
      <c r="K4" s="122"/>
      <c r="L4" s="122"/>
      <c r="M4" s="122"/>
    </row>
    <row r="5" spans="1:13" ht="18.75" customHeight="1">
      <c r="B5" s="122"/>
      <c r="C5" s="122"/>
      <c r="D5" s="122"/>
      <c r="E5" s="122"/>
      <c r="F5" s="122"/>
      <c r="G5" s="122"/>
      <c r="H5" s="122"/>
      <c r="I5" s="122"/>
      <c r="J5" s="122"/>
      <c r="K5" s="122"/>
      <c r="L5" s="122"/>
      <c r="M5" s="122"/>
    </row>
    <row r="6" spans="1:13" ht="18.75" customHeight="1">
      <c r="B6" s="122"/>
      <c r="C6" s="122"/>
      <c r="D6" s="122"/>
      <c r="E6" s="122"/>
      <c r="F6" s="122"/>
      <c r="G6" s="122"/>
      <c r="H6" s="122"/>
      <c r="I6" s="122"/>
      <c r="J6" s="122"/>
      <c r="K6" s="122"/>
      <c r="L6" s="122"/>
      <c r="M6" s="122"/>
    </row>
    <row r="7" spans="1:13" ht="18.75" customHeight="1">
      <c r="B7" s="33"/>
      <c r="C7" s="33"/>
      <c r="D7" s="33"/>
      <c r="E7" s="33"/>
      <c r="F7" s="33"/>
      <c r="G7" s="33"/>
      <c r="H7" s="33"/>
      <c r="I7" s="33"/>
      <c r="J7" s="33"/>
      <c r="K7" s="33"/>
      <c r="L7" s="33"/>
      <c r="M7" s="33"/>
    </row>
    <row r="8" spans="1:13" ht="18.75" customHeight="1">
      <c r="B8" s="65" t="s">
        <v>89</v>
      </c>
      <c r="C8" s="66"/>
      <c r="D8" s="144"/>
      <c r="E8" s="144"/>
      <c r="F8" s="144"/>
      <c r="G8" s="144"/>
      <c r="H8" s="144"/>
      <c r="I8" s="144"/>
      <c r="J8" s="144"/>
      <c r="K8" s="144"/>
      <c r="L8" s="144"/>
      <c r="M8" s="144"/>
    </row>
    <row r="9" spans="1:13" ht="18.75" customHeight="1">
      <c r="B9" s="67"/>
      <c r="C9" s="68"/>
      <c r="D9" s="144"/>
      <c r="E9" s="144"/>
      <c r="F9" s="144"/>
      <c r="G9" s="144"/>
      <c r="H9" s="144"/>
      <c r="I9" s="144"/>
      <c r="J9" s="144"/>
      <c r="K9" s="144"/>
      <c r="L9" s="144"/>
      <c r="M9" s="144"/>
    </row>
    <row r="10" spans="1:13" ht="18.75" customHeight="1">
      <c r="B10" s="69"/>
      <c r="C10" s="70"/>
      <c r="D10" s="144"/>
      <c r="E10" s="144"/>
      <c r="F10" s="144"/>
      <c r="G10" s="144"/>
      <c r="H10" s="144"/>
      <c r="I10" s="144"/>
      <c r="J10" s="144"/>
      <c r="K10" s="144"/>
      <c r="L10" s="144"/>
      <c r="M10" s="144"/>
    </row>
    <row r="11" spans="1:13" ht="18.75" customHeight="1">
      <c r="B11" s="65" t="s">
        <v>90</v>
      </c>
      <c r="C11" s="66"/>
      <c r="D11" s="144"/>
      <c r="E11" s="144"/>
      <c r="F11" s="144"/>
      <c r="G11" s="144"/>
      <c r="H11" s="144"/>
      <c r="I11" s="144"/>
      <c r="J11" s="144"/>
      <c r="K11" s="144"/>
      <c r="L11" s="144"/>
      <c r="M11" s="144"/>
    </row>
    <row r="12" spans="1:13" ht="18.75" customHeight="1">
      <c r="B12" s="67"/>
      <c r="C12" s="68"/>
      <c r="D12" s="144"/>
      <c r="E12" s="144"/>
      <c r="F12" s="144"/>
      <c r="G12" s="144"/>
      <c r="H12" s="144"/>
      <c r="I12" s="144"/>
      <c r="J12" s="144"/>
      <c r="K12" s="144"/>
      <c r="L12" s="144"/>
      <c r="M12" s="144"/>
    </row>
    <row r="13" spans="1:13" ht="18.75" customHeight="1">
      <c r="B13" s="69"/>
      <c r="C13" s="70"/>
      <c r="D13" s="144"/>
      <c r="E13" s="144"/>
      <c r="F13" s="144"/>
      <c r="G13" s="144"/>
      <c r="H13" s="144"/>
      <c r="I13" s="144"/>
      <c r="J13" s="144"/>
      <c r="K13" s="144"/>
      <c r="L13" s="144"/>
      <c r="M13" s="144"/>
    </row>
    <row r="14" spans="1:13" ht="18.75" customHeight="1">
      <c r="B14" s="65" t="s">
        <v>91</v>
      </c>
      <c r="C14" s="66"/>
      <c r="D14" s="170" t="s">
        <v>226</v>
      </c>
      <c r="E14" s="170"/>
      <c r="F14" s="170"/>
      <c r="G14" s="170"/>
      <c r="H14" s="170"/>
      <c r="I14" s="170"/>
      <c r="J14" s="170"/>
      <c r="K14" s="170"/>
      <c r="L14" s="170"/>
      <c r="M14" s="170"/>
    </row>
    <row r="15" spans="1:13" ht="26.25" customHeight="1">
      <c r="B15" s="69"/>
      <c r="C15" s="70"/>
      <c r="D15" s="170"/>
      <c r="E15" s="170"/>
      <c r="F15" s="170"/>
      <c r="G15" s="170"/>
      <c r="H15" s="170"/>
      <c r="I15" s="170"/>
      <c r="J15" s="170"/>
      <c r="K15" s="170"/>
      <c r="L15" s="170"/>
      <c r="M15" s="170"/>
    </row>
    <row r="16" spans="1:13" ht="18.75" customHeight="1">
      <c r="B16" s="65" t="s">
        <v>92</v>
      </c>
      <c r="C16" s="66"/>
      <c r="D16" s="169" t="s">
        <v>146</v>
      </c>
      <c r="E16" s="169"/>
      <c r="F16" s="169"/>
      <c r="G16" s="169"/>
      <c r="H16" s="169"/>
      <c r="I16" s="169"/>
      <c r="J16" s="169"/>
      <c r="K16" s="169"/>
      <c r="L16" s="169"/>
      <c r="M16" s="169"/>
    </row>
    <row r="17" spans="2:13" ht="18.75" customHeight="1">
      <c r="B17" s="67"/>
      <c r="C17" s="68"/>
      <c r="D17" s="169"/>
      <c r="E17" s="169"/>
      <c r="F17" s="169"/>
      <c r="G17" s="169"/>
      <c r="H17" s="169"/>
      <c r="I17" s="169"/>
      <c r="J17" s="169"/>
      <c r="K17" s="169"/>
      <c r="L17" s="169"/>
      <c r="M17" s="169"/>
    </row>
    <row r="18" spans="2:13" ht="25.5" customHeight="1">
      <c r="B18" s="69"/>
      <c r="C18" s="70"/>
      <c r="D18" s="169"/>
      <c r="E18" s="169"/>
      <c r="F18" s="169"/>
      <c r="G18" s="169"/>
      <c r="H18" s="169"/>
      <c r="I18" s="169"/>
      <c r="J18" s="169"/>
      <c r="K18" s="169"/>
      <c r="L18" s="169"/>
      <c r="M18" s="169"/>
    </row>
    <row r="19" spans="2:13" ht="18.75" customHeight="1">
      <c r="B19" s="81" t="s">
        <v>93</v>
      </c>
      <c r="C19" s="66"/>
      <c r="D19" s="167" t="s">
        <v>148</v>
      </c>
      <c r="E19" s="167"/>
      <c r="F19" s="167"/>
      <c r="G19" s="167"/>
      <c r="H19" s="167"/>
      <c r="I19" s="167"/>
      <c r="J19" s="167"/>
      <c r="K19" s="167"/>
      <c r="L19" s="167"/>
      <c r="M19" s="167"/>
    </row>
    <row r="20" spans="2:13" ht="18.75" customHeight="1">
      <c r="B20" s="67"/>
      <c r="C20" s="68"/>
      <c r="D20" s="167"/>
      <c r="E20" s="167"/>
      <c r="F20" s="167"/>
      <c r="G20" s="167"/>
      <c r="H20" s="167"/>
      <c r="I20" s="167"/>
      <c r="J20" s="167"/>
      <c r="K20" s="167"/>
      <c r="L20" s="167"/>
      <c r="M20" s="167"/>
    </row>
    <row r="21" spans="2:13" ht="18.75" customHeight="1">
      <c r="B21" s="67"/>
      <c r="C21" s="68"/>
      <c r="D21" s="167"/>
      <c r="E21" s="167"/>
      <c r="F21" s="167"/>
      <c r="G21" s="167"/>
      <c r="H21" s="167"/>
      <c r="I21" s="167"/>
      <c r="J21" s="167"/>
      <c r="K21" s="167"/>
      <c r="L21" s="167"/>
      <c r="M21" s="167"/>
    </row>
    <row r="22" spans="2:13" ht="23.25" customHeight="1">
      <c r="B22" s="69"/>
      <c r="C22" s="70"/>
      <c r="D22" s="167"/>
      <c r="E22" s="167"/>
      <c r="F22" s="167"/>
      <c r="G22" s="167"/>
      <c r="H22" s="167"/>
      <c r="I22" s="167"/>
      <c r="J22" s="167"/>
      <c r="K22" s="167"/>
      <c r="L22" s="167"/>
      <c r="M22" s="167"/>
    </row>
    <row r="23" spans="2:13" ht="27" customHeight="1">
      <c r="B23" s="65" t="s">
        <v>94</v>
      </c>
      <c r="C23" s="66"/>
      <c r="D23" s="167" t="s">
        <v>95</v>
      </c>
      <c r="E23" s="167"/>
      <c r="F23" s="167"/>
      <c r="G23" s="167"/>
      <c r="H23" s="167"/>
      <c r="I23" s="167"/>
      <c r="J23" s="167"/>
      <c r="K23" s="167"/>
      <c r="L23" s="167"/>
      <c r="M23" s="167"/>
    </row>
    <row r="24" spans="2:13" ht="27" customHeight="1">
      <c r="B24" s="67"/>
      <c r="C24" s="68"/>
      <c r="D24" s="167"/>
      <c r="E24" s="167"/>
      <c r="F24" s="167"/>
      <c r="G24" s="167"/>
      <c r="H24" s="167"/>
      <c r="I24" s="167"/>
      <c r="J24" s="167"/>
      <c r="K24" s="167"/>
      <c r="L24" s="167"/>
      <c r="M24" s="167"/>
    </row>
    <row r="25" spans="2:13" ht="27" customHeight="1">
      <c r="B25" s="67"/>
      <c r="C25" s="68"/>
      <c r="D25" s="167"/>
      <c r="E25" s="167"/>
      <c r="F25" s="167"/>
      <c r="G25" s="167"/>
      <c r="H25" s="167"/>
      <c r="I25" s="167"/>
      <c r="J25" s="167"/>
      <c r="K25" s="167"/>
      <c r="L25" s="167"/>
      <c r="M25" s="167"/>
    </row>
    <row r="26" spans="2:13" ht="27" customHeight="1">
      <c r="B26" s="69"/>
      <c r="C26" s="70"/>
      <c r="D26" s="167"/>
      <c r="E26" s="167"/>
      <c r="F26" s="167"/>
      <c r="G26" s="167"/>
      <c r="H26" s="167"/>
      <c r="I26" s="167"/>
      <c r="J26" s="167"/>
      <c r="K26" s="167"/>
      <c r="L26" s="167"/>
      <c r="M26" s="167"/>
    </row>
    <row r="27" spans="2:13" ht="30" customHeight="1">
      <c r="B27" s="81" t="s">
        <v>96</v>
      </c>
      <c r="C27" s="106"/>
      <c r="D27" s="146" t="s">
        <v>139</v>
      </c>
      <c r="E27" s="147"/>
      <c r="F27" s="147"/>
      <c r="G27" s="147"/>
      <c r="H27" s="147"/>
      <c r="I27" s="147"/>
      <c r="J27" s="147"/>
      <c r="K27" s="147"/>
      <c r="L27" s="147"/>
      <c r="M27" s="148"/>
    </row>
    <row r="28" spans="2:13" ht="30" customHeight="1">
      <c r="B28" s="82"/>
      <c r="C28" s="145"/>
      <c r="D28" s="149"/>
      <c r="E28" s="150"/>
      <c r="F28" s="150"/>
      <c r="G28" s="150"/>
      <c r="H28" s="150"/>
      <c r="I28" s="150"/>
      <c r="J28" s="150"/>
      <c r="K28" s="150"/>
      <c r="L28" s="150"/>
      <c r="M28" s="151"/>
    </row>
    <row r="29" spans="2:13" ht="30" customHeight="1">
      <c r="B29" s="82"/>
      <c r="C29" s="145"/>
      <c r="D29" s="149"/>
      <c r="E29" s="150"/>
      <c r="F29" s="150"/>
      <c r="G29" s="150"/>
      <c r="H29" s="150"/>
      <c r="I29" s="150"/>
      <c r="J29" s="150"/>
      <c r="K29" s="150"/>
      <c r="L29" s="150"/>
      <c r="M29" s="151"/>
    </row>
    <row r="30" spans="2:13" ht="30" customHeight="1">
      <c r="B30" s="107"/>
      <c r="C30" s="109"/>
      <c r="D30" s="152"/>
      <c r="E30" s="153"/>
      <c r="F30" s="153"/>
      <c r="G30" s="153"/>
      <c r="H30" s="153"/>
      <c r="I30" s="153"/>
      <c r="J30" s="153"/>
      <c r="K30" s="153"/>
      <c r="L30" s="153"/>
      <c r="M30" s="154"/>
    </row>
    <row r="31" spans="2:13" ht="21.75" customHeight="1">
      <c r="B31" s="65" t="s">
        <v>97</v>
      </c>
      <c r="C31" s="66"/>
      <c r="D31" s="155" t="s">
        <v>174</v>
      </c>
      <c r="E31" s="156"/>
      <c r="F31" s="156"/>
      <c r="G31" s="156"/>
      <c r="H31" s="156"/>
      <c r="I31" s="156"/>
      <c r="J31" s="156"/>
      <c r="K31" s="156"/>
      <c r="L31" s="156"/>
      <c r="M31" s="157"/>
    </row>
    <row r="32" spans="2:13" ht="21.75" customHeight="1">
      <c r="B32" s="67"/>
      <c r="C32" s="68"/>
      <c r="D32" s="158"/>
      <c r="E32" s="159"/>
      <c r="F32" s="159"/>
      <c r="G32" s="159"/>
      <c r="H32" s="159"/>
      <c r="I32" s="159"/>
      <c r="J32" s="159"/>
      <c r="K32" s="159"/>
      <c r="L32" s="159"/>
      <c r="M32" s="160"/>
    </row>
    <row r="33" spans="2:13" ht="21.75" customHeight="1">
      <c r="B33" s="67"/>
      <c r="C33" s="68"/>
      <c r="D33" s="158"/>
      <c r="E33" s="159"/>
      <c r="F33" s="159"/>
      <c r="G33" s="159"/>
      <c r="H33" s="159"/>
      <c r="I33" s="159"/>
      <c r="J33" s="159"/>
      <c r="K33" s="159"/>
      <c r="L33" s="159"/>
      <c r="M33" s="160"/>
    </row>
    <row r="34" spans="2:13" ht="21.75" customHeight="1">
      <c r="B34" s="69"/>
      <c r="C34" s="70"/>
      <c r="D34" s="161"/>
      <c r="E34" s="162"/>
      <c r="F34" s="162"/>
      <c r="G34" s="162"/>
      <c r="H34" s="162"/>
      <c r="I34" s="162"/>
      <c r="J34" s="162"/>
      <c r="K34" s="162"/>
      <c r="L34" s="162"/>
      <c r="M34" s="163"/>
    </row>
    <row r="35" spans="2:13" ht="21.75" customHeight="1">
      <c r="B35" s="81" t="s">
        <v>98</v>
      </c>
      <c r="C35" s="106"/>
      <c r="D35" s="164" t="s">
        <v>187</v>
      </c>
      <c r="E35" s="165"/>
      <c r="F35" s="165"/>
      <c r="G35" s="165"/>
      <c r="H35" s="165"/>
      <c r="I35" s="165"/>
      <c r="J35" s="165"/>
      <c r="K35" s="165"/>
      <c r="L35" s="165"/>
      <c r="M35" s="165"/>
    </row>
    <row r="36" spans="2:13" ht="21.75" customHeight="1">
      <c r="B36" s="82"/>
      <c r="C36" s="145"/>
      <c r="D36" s="165"/>
      <c r="E36" s="165"/>
      <c r="F36" s="165"/>
      <c r="G36" s="165"/>
      <c r="H36" s="165"/>
      <c r="I36" s="165"/>
      <c r="J36" s="165"/>
      <c r="K36" s="165"/>
      <c r="L36" s="165"/>
      <c r="M36" s="165"/>
    </row>
    <row r="37" spans="2:13" ht="21.75" customHeight="1">
      <c r="B37" s="82"/>
      <c r="C37" s="145"/>
      <c r="D37" s="165"/>
      <c r="E37" s="165"/>
      <c r="F37" s="165"/>
      <c r="G37" s="165"/>
      <c r="H37" s="165"/>
      <c r="I37" s="165"/>
      <c r="J37" s="165"/>
      <c r="K37" s="165"/>
      <c r="L37" s="165"/>
      <c r="M37" s="165"/>
    </row>
    <row r="38" spans="2:13" ht="21.75" customHeight="1">
      <c r="B38" s="107"/>
      <c r="C38" s="109"/>
      <c r="D38" s="165"/>
      <c r="E38" s="165"/>
      <c r="F38" s="165"/>
      <c r="G38" s="165"/>
      <c r="H38" s="165"/>
      <c r="I38" s="165"/>
      <c r="J38" s="165"/>
      <c r="K38" s="165"/>
      <c r="L38" s="165"/>
      <c r="M38" s="165"/>
    </row>
    <row r="39" spans="2:13" ht="20.25" customHeight="1">
      <c r="B39" s="65" t="s">
        <v>99</v>
      </c>
      <c r="C39" s="66"/>
      <c r="D39" s="166" t="s">
        <v>100</v>
      </c>
      <c r="E39" s="147"/>
      <c r="F39" s="147"/>
      <c r="G39" s="147"/>
      <c r="H39" s="147"/>
      <c r="I39" s="147"/>
      <c r="J39" s="147"/>
      <c r="K39" s="147"/>
      <c r="L39" s="147"/>
      <c r="M39" s="148"/>
    </row>
    <row r="40" spans="2:13" ht="20.25" customHeight="1">
      <c r="B40" s="67"/>
      <c r="C40" s="68"/>
      <c r="D40" s="149"/>
      <c r="E40" s="150"/>
      <c r="F40" s="150"/>
      <c r="G40" s="150"/>
      <c r="H40" s="150"/>
      <c r="I40" s="150"/>
      <c r="J40" s="150"/>
      <c r="K40" s="150"/>
      <c r="L40" s="150"/>
      <c r="M40" s="151"/>
    </row>
    <row r="41" spans="2:13" ht="23.25" customHeight="1">
      <c r="B41" s="69"/>
      <c r="C41" s="70"/>
      <c r="D41" s="152"/>
      <c r="E41" s="153"/>
      <c r="F41" s="153"/>
      <c r="G41" s="153"/>
      <c r="H41" s="153"/>
      <c r="I41" s="153"/>
      <c r="J41" s="153"/>
      <c r="K41" s="153"/>
      <c r="L41" s="153"/>
      <c r="M41" s="154"/>
    </row>
    <row r="42" spans="2:13" ht="24" customHeight="1">
      <c r="B42" s="81" t="s">
        <v>101</v>
      </c>
      <c r="C42" s="106"/>
      <c r="D42" s="167" t="s">
        <v>188</v>
      </c>
      <c r="E42" s="167"/>
      <c r="F42" s="167"/>
      <c r="G42" s="167"/>
      <c r="H42" s="167"/>
      <c r="I42" s="167"/>
      <c r="J42" s="167"/>
      <c r="K42" s="167"/>
      <c r="L42" s="167"/>
      <c r="M42" s="167"/>
    </row>
    <row r="43" spans="2:13" ht="24" customHeight="1">
      <c r="B43" s="82"/>
      <c r="C43" s="145"/>
      <c r="D43" s="167"/>
      <c r="E43" s="167"/>
      <c r="F43" s="167"/>
      <c r="G43" s="167"/>
      <c r="H43" s="167"/>
      <c r="I43" s="167"/>
      <c r="J43" s="167"/>
      <c r="K43" s="167"/>
      <c r="L43" s="167"/>
      <c r="M43" s="167"/>
    </row>
    <row r="44" spans="2:13" ht="24" customHeight="1">
      <c r="B44" s="82"/>
      <c r="C44" s="145"/>
      <c r="D44" s="167"/>
      <c r="E44" s="167"/>
      <c r="F44" s="167"/>
      <c r="G44" s="167"/>
      <c r="H44" s="167"/>
      <c r="I44" s="167"/>
      <c r="J44" s="167"/>
      <c r="K44" s="167"/>
      <c r="L44" s="167"/>
      <c r="M44" s="167"/>
    </row>
    <row r="45" spans="2:13" ht="24" customHeight="1">
      <c r="B45" s="82"/>
      <c r="C45" s="145"/>
      <c r="D45" s="167"/>
      <c r="E45" s="167"/>
      <c r="F45" s="167"/>
      <c r="G45" s="167"/>
      <c r="H45" s="167"/>
      <c r="I45" s="167"/>
      <c r="J45" s="167"/>
      <c r="K45" s="167"/>
      <c r="L45" s="167"/>
      <c r="M45" s="167"/>
    </row>
    <row r="46" spans="2:13" ht="24" customHeight="1">
      <c r="B46" s="82"/>
      <c r="C46" s="145"/>
      <c r="D46" s="167" t="s">
        <v>189</v>
      </c>
      <c r="E46" s="167"/>
      <c r="F46" s="167"/>
      <c r="G46" s="167"/>
      <c r="H46" s="167"/>
      <c r="I46" s="167"/>
      <c r="J46" s="167"/>
      <c r="K46" s="167"/>
      <c r="L46" s="167"/>
      <c r="M46" s="167"/>
    </row>
    <row r="47" spans="2:13" ht="24" customHeight="1">
      <c r="B47" s="82"/>
      <c r="C47" s="145"/>
      <c r="D47" s="167"/>
      <c r="E47" s="167"/>
      <c r="F47" s="167"/>
      <c r="G47" s="167"/>
      <c r="H47" s="167"/>
      <c r="I47" s="167"/>
      <c r="J47" s="167"/>
      <c r="K47" s="167"/>
      <c r="L47" s="167"/>
      <c r="M47" s="167"/>
    </row>
    <row r="48" spans="2:13" ht="24" customHeight="1">
      <c r="B48" s="82"/>
      <c r="C48" s="145"/>
      <c r="D48" s="167"/>
      <c r="E48" s="167"/>
      <c r="F48" s="167"/>
      <c r="G48" s="167"/>
      <c r="H48" s="167"/>
      <c r="I48" s="167"/>
      <c r="J48" s="167"/>
      <c r="K48" s="167"/>
      <c r="L48" s="167"/>
      <c r="M48" s="167"/>
    </row>
    <row r="49" spans="2:13" ht="24" customHeight="1">
      <c r="B49" s="107"/>
      <c r="C49" s="109"/>
      <c r="D49" s="167"/>
      <c r="E49" s="167"/>
      <c r="F49" s="167"/>
      <c r="G49" s="167"/>
      <c r="H49" s="167"/>
      <c r="I49" s="167"/>
      <c r="J49" s="167"/>
      <c r="K49" s="167"/>
      <c r="L49" s="167"/>
      <c r="M49" s="167"/>
    </row>
    <row r="50" spans="2:13" ht="18.75" customHeight="1">
      <c r="B50" s="20"/>
      <c r="C50" s="20"/>
      <c r="D50" s="26"/>
      <c r="E50" s="26"/>
      <c r="F50" s="26"/>
      <c r="G50" s="26"/>
      <c r="H50" s="26"/>
      <c r="I50" s="26"/>
      <c r="J50" s="26"/>
      <c r="K50" s="26"/>
      <c r="L50" s="26"/>
      <c r="M50" s="26"/>
    </row>
    <row r="51" spans="2:13" ht="18.75" customHeight="1">
      <c r="I51" s="168" t="s">
        <v>176</v>
      </c>
      <c r="J51" s="168"/>
      <c r="K51" s="168"/>
      <c r="L51" s="168"/>
      <c r="M51" s="168"/>
    </row>
    <row r="52" spans="2:13" ht="18.75" customHeight="1"/>
    <row r="53" spans="2:13" ht="18.75" customHeight="1"/>
    <row r="54" spans="2:13" ht="18.75" customHeight="1">
      <c r="B54" s="123" t="s">
        <v>103</v>
      </c>
      <c r="C54" s="123"/>
      <c r="D54" s="123"/>
      <c r="E54" s="123"/>
      <c r="F54" s="123"/>
      <c r="G54" s="123"/>
      <c r="H54" s="123"/>
      <c r="I54" s="123"/>
      <c r="J54" s="123"/>
      <c r="K54" s="123"/>
      <c r="L54" s="123"/>
      <c r="M54" s="123"/>
    </row>
    <row r="55" spans="2:13" ht="18.75" customHeight="1">
      <c r="B55" s="123"/>
      <c r="C55" s="123"/>
      <c r="D55" s="123"/>
      <c r="E55" s="123"/>
      <c r="F55" s="123"/>
      <c r="G55" s="123"/>
      <c r="H55" s="123"/>
      <c r="I55" s="123"/>
      <c r="J55" s="123"/>
      <c r="K55" s="123"/>
      <c r="L55" s="123"/>
      <c r="M55" s="123"/>
    </row>
    <row r="56" spans="2:13" ht="18.75" customHeight="1">
      <c r="B56" s="25"/>
    </row>
    <row r="57" spans="2:13" ht="18.75" customHeight="1">
      <c r="B57" s="80" t="s">
        <v>104</v>
      </c>
      <c r="C57" s="80"/>
      <c r="D57" s="80" t="s">
        <v>105</v>
      </c>
      <c r="E57" s="80"/>
      <c r="F57" s="80"/>
      <c r="G57" s="80"/>
      <c r="H57" s="80"/>
      <c r="I57" s="80" t="s">
        <v>106</v>
      </c>
      <c r="J57" s="80"/>
      <c r="K57" s="80"/>
      <c r="L57" s="80"/>
      <c r="M57" s="80"/>
    </row>
    <row r="58" spans="2:13" ht="18.75" customHeight="1">
      <c r="B58" s="80"/>
      <c r="C58" s="80"/>
      <c r="D58" s="80"/>
      <c r="E58" s="80"/>
      <c r="F58" s="80"/>
      <c r="G58" s="80"/>
      <c r="H58" s="80"/>
      <c r="I58" s="80"/>
      <c r="J58" s="80"/>
      <c r="K58" s="80"/>
      <c r="L58" s="80"/>
      <c r="M58" s="80"/>
    </row>
    <row r="59" spans="2:13" ht="30" customHeight="1">
      <c r="B59" s="65" t="s">
        <v>107</v>
      </c>
      <c r="C59" s="66"/>
      <c r="D59" s="144"/>
      <c r="E59" s="144"/>
      <c r="F59" s="144"/>
      <c r="G59" s="144"/>
      <c r="H59" s="144"/>
      <c r="I59" s="144"/>
      <c r="J59" s="144"/>
      <c r="K59" s="144"/>
      <c r="L59" s="144"/>
      <c r="M59" s="144"/>
    </row>
    <row r="60" spans="2:13" ht="30" customHeight="1">
      <c r="B60" s="67"/>
      <c r="C60" s="68"/>
      <c r="D60" s="144"/>
      <c r="E60" s="144"/>
      <c r="F60" s="144"/>
      <c r="G60" s="144"/>
      <c r="H60" s="144"/>
      <c r="I60" s="144"/>
      <c r="J60" s="144"/>
      <c r="K60" s="144"/>
      <c r="L60" s="144"/>
      <c r="M60" s="144"/>
    </row>
    <row r="61" spans="2:13" ht="30" customHeight="1">
      <c r="B61" s="69"/>
      <c r="C61" s="70"/>
      <c r="D61" s="144"/>
      <c r="E61" s="144"/>
      <c r="F61" s="144"/>
      <c r="G61" s="144"/>
      <c r="H61" s="144"/>
      <c r="I61" s="144"/>
      <c r="J61" s="144"/>
      <c r="K61" s="144"/>
      <c r="L61" s="144"/>
      <c r="M61" s="144"/>
    </row>
    <row r="62" spans="2:13" ht="30" customHeight="1">
      <c r="B62" s="65" t="s">
        <v>108</v>
      </c>
      <c r="C62" s="66"/>
      <c r="D62" s="144"/>
      <c r="E62" s="144"/>
      <c r="F62" s="144"/>
      <c r="G62" s="144"/>
      <c r="H62" s="144"/>
      <c r="I62" s="144"/>
      <c r="J62" s="144"/>
      <c r="K62" s="144"/>
      <c r="L62" s="144"/>
      <c r="M62" s="144"/>
    </row>
    <row r="63" spans="2:13" ht="30" customHeight="1">
      <c r="B63" s="67"/>
      <c r="C63" s="68"/>
      <c r="D63" s="144"/>
      <c r="E63" s="144"/>
      <c r="F63" s="144"/>
      <c r="G63" s="144"/>
      <c r="H63" s="144"/>
      <c r="I63" s="144"/>
      <c r="J63" s="144"/>
      <c r="K63" s="144"/>
      <c r="L63" s="144"/>
      <c r="M63" s="144"/>
    </row>
    <row r="64" spans="2:13" ht="30" customHeight="1">
      <c r="B64" s="69"/>
      <c r="C64" s="70"/>
      <c r="D64" s="144"/>
      <c r="E64" s="144"/>
      <c r="F64" s="144"/>
      <c r="G64" s="144"/>
      <c r="H64" s="144"/>
      <c r="I64" s="144"/>
      <c r="J64" s="144"/>
      <c r="K64" s="144"/>
      <c r="L64" s="144"/>
      <c r="M64" s="144"/>
    </row>
    <row r="65" spans="2:13" ht="30" customHeight="1">
      <c r="B65" s="65" t="s">
        <v>109</v>
      </c>
      <c r="C65" s="66"/>
      <c r="D65" s="144"/>
      <c r="E65" s="144"/>
      <c r="F65" s="144"/>
      <c r="G65" s="144"/>
      <c r="H65" s="144"/>
      <c r="I65" s="144"/>
      <c r="J65" s="144"/>
      <c r="K65" s="144"/>
      <c r="L65" s="144"/>
      <c r="M65" s="144"/>
    </row>
    <row r="66" spans="2:13" ht="30" customHeight="1">
      <c r="B66" s="67"/>
      <c r="C66" s="68"/>
      <c r="D66" s="144"/>
      <c r="E66" s="144"/>
      <c r="F66" s="144"/>
      <c r="G66" s="144"/>
      <c r="H66" s="144"/>
      <c r="I66" s="144"/>
      <c r="J66" s="144"/>
      <c r="K66" s="144"/>
      <c r="L66" s="144"/>
      <c r="M66" s="144"/>
    </row>
    <row r="67" spans="2:13" ht="30" customHeight="1">
      <c r="B67" s="69"/>
      <c r="C67" s="70"/>
      <c r="D67" s="144"/>
      <c r="E67" s="144"/>
      <c r="F67" s="144"/>
      <c r="G67" s="144"/>
      <c r="H67" s="144"/>
      <c r="I67" s="144"/>
      <c r="J67" s="144"/>
      <c r="K67" s="144"/>
      <c r="L67" s="144"/>
      <c r="M67" s="144"/>
    </row>
    <row r="68" spans="2:13" ht="30" customHeight="1">
      <c r="B68" s="65" t="s">
        <v>110</v>
      </c>
      <c r="C68" s="66"/>
      <c r="D68" s="144"/>
      <c r="E68" s="144"/>
      <c r="F68" s="144"/>
      <c r="G68" s="144"/>
      <c r="H68" s="144"/>
      <c r="I68" s="144"/>
      <c r="J68" s="144"/>
      <c r="K68" s="144"/>
      <c r="L68" s="144"/>
      <c r="M68" s="144"/>
    </row>
    <row r="69" spans="2:13" ht="30" customHeight="1">
      <c r="B69" s="67"/>
      <c r="C69" s="68"/>
      <c r="D69" s="144"/>
      <c r="E69" s="144"/>
      <c r="F69" s="144"/>
      <c r="G69" s="144"/>
      <c r="H69" s="144"/>
      <c r="I69" s="144"/>
      <c r="J69" s="144"/>
      <c r="K69" s="144"/>
      <c r="L69" s="144"/>
      <c r="M69" s="144"/>
    </row>
    <row r="70" spans="2:13" ht="30" customHeight="1">
      <c r="B70" s="69"/>
      <c r="C70" s="70"/>
      <c r="D70" s="144"/>
      <c r="E70" s="144"/>
      <c r="F70" s="144"/>
      <c r="G70" s="144"/>
      <c r="H70" s="144"/>
      <c r="I70" s="144"/>
      <c r="J70" s="144"/>
      <c r="K70" s="144"/>
      <c r="L70" s="144"/>
      <c r="M70" s="144"/>
    </row>
    <row r="71" spans="2:13" ht="30" customHeight="1">
      <c r="B71" s="65" t="s">
        <v>111</v>
      </c>
      <c r="C71" s="66"/>
      <c r="D71" s="144"/>
      <c r="E71" s="144"/>
      <c r="F71" s="144"/>
      <c r="G71" s="144"/>
      <c r="H71" s="144"/>
      <c r="I71" s="144"/>
      <c r="J71" s="144"/>
      <c r="K71" s="144"/>
      <c r="L71" s="144"/>
      <c r="M71" s="144"/>
    </row>
    <row r="72" spans="2:13" ht="30" customHeight="1">
      <c r="B72" s="67"/>
      <c r="C72" s="68"/>
      <c r="D72" s="144"/>
      <c r="E72" s="144"/>
      <c r="F72" s="144"/>
      <c r="G72" s="144"/>
      <c r="H72" s="144"/>
      <c r="I72" s="144"/>
      <c r="J72" s="144"/>
      <c r="K72" s="144"/>
      <c r="L72" s="144"/>
      <c r="M72" s="144"/>
    </row>
    <row r="73" spans="2:13" ht="30" customHeight="1">
      <c r="B73" s="69"/>
      <c r="C73" s="70"/>
      <c r="D73" s="144"/>
      <c r="E73" s="144"/>
      <c r="F73" s="144"/>
      <c r="G73" s="144"/>
      <c r="H73" s="144"/>
      <c r="I73" s="144"/>
      <c r="J73" s="144"/>
      <c r="K73" s="144"/>
      <c r="L73" s="144"/>
      <c r="M73" s="144"/>
    </row>
    <row r="74" spans="2:13" ht="30" customHeight="1">
      <c r="B74" s="65" t="s">
        <v>112</v>
      </c>
      <c r="C74" s="66"/>
      <c r="D74" s="144"/>
      <c r="E74" s="144"/>
      <c r="F74" s="144"/>
      <c r="G74" s="144"/>
      <c r="H74" s="144"/>
      <c r="I74" s="144"/>
      <c r="J74" s="144"/>
      <c r="K74" s="144"/>
      <c r="L74" s="144"/>
      <c r="M74" s="144"/>
    </row>
    <row r="75" spans="2:13" ht="30" customHeight="1">
      <c r="B75" s="67"/>
      <c r="C75" s="68"/>
      <c r="D75" s="144"/>
      <c r="E75" s="144"/>
      <c r="F75" s="144"/>
      <c r="G75" s="144"/>
      <c r="H75" s="144"/>
      <c r="I75" s="144"/>
      <c r="J75" s="144"/>
      <c r="K75" s="144"/>
      <c r="L75" s="144"/>
      <c r="M75" s="144"/>
    </row>
    <row r="76" spans="2:13" ht="30" customHeight="1">
      <c r="B76" s="69"/>
      <c r="C76" s="70"/>
      <c r="D76" s="144"/>
      <c r="E76" s="144"/>
      <c r="F76" s="144"/>
      <c r="G76" s="144"/>
      <c r="H76" s="144"/>
      <c r="I76" s="144"/>
      <c r="J76" s="144"/>
      <c r="K76" s="144"/>
      <c r="L76" s="144"/>
      <c r="M76" s="144"/>
    </row>
    <row r="77" spans="2:13" ht="30" customHeight="1">
      <c r="B77" s="65" t="s">
        <v>113</v>
      </c>
      <c r="C77" s="66"/>
      <c r="D77" s="144"/>
      <c r="E77" s="144"/>
      <c r="F77" s="144"/>
      <c r="G77" s="144"/>
      <c r="H77" s="144"/>
      <c r="I77" s="144"/>
      <c r="J77" s="144"/>
      <c r="K77" s="144"/>
      <c r="L77" s="144"/>
      <c r="M77" s="144"/>
    </row>
    <row r="78" spans="2:13" ht="30" customHeight="1">
      <c r="B78" s="67"/>
      <c r="C78" s="68"/>
      <c r="D78" s="144"/>
      <c r="E78" s="144"/>
      <c r="F78" s="144"/>
      <c r="G78" s="144"/>
      <c r="H78" s="144"/>
      <c r="I78" s="144"/>
      <c r="J78" s="144"/>
      <c r="K78" s="144"/>
      <c r="L78" s="144"/>
      <c r="M78" s="144"/>
    </row>
    <row r="79" spans="2:13" ht="30" customHeight="1">
      <c r="B79" s="69"/>
      <c r="C79" s="70"/>
      <c r="D79" s="144"/>
      <c r="E79" s="144"/>
      <c r="F79" s="144"/>
      <c r="G79" s="144"/>
      <c r="H79" s="144"/>
      <c r="I79" s="144"/>
      <c r="J79" s="144"/>
      <c r="K79" s="144"/>
      <c r="L79" s="144"/>
      <c r="M79" s="144"/>
    </row>
    <row r="80" spans="2:13" ht="30" customHeight="1">
      <c r="B80" s="65" t="s">
        <v>114</v>
      </c>
      <c r="C80" s="66"/>
      <c r="D80" s="144"/>
      <c r="E80" s="144"/>
      <c r="F80" s="144"/>
      <c r="G80" s="144"/>
      <c r="H80" s="144"/>
      <c r="I80" s="144"/>
      <c r="J80" s="144"/>
      <c r="K80" s="144"/>
      <c r="L80" s="144"/>
      <c r="M80" s="144"/>
    </row>
    <row r="81" spans="2:13" ht="30" customHeight="1">
      <c r="B81" s="67"/>
      <c r="C81" s="68"/>
      <c r="D81" s="144"/>
      <c r="E81" s="144"/>
      <c r="F81" s="144"/>
      <c r="G81" s="144"/>
      <c r="H81" s="144"/>
      <c r="I81" s="144"/>
      <c r="J81" s="144"/>
      <c r="K81" s="144"/>
      <c r="L81" s="144"/>
      <c r="M81" s="144"/>
    </row>
    <row r="82" spans="2:13" ht="30" customHeight="1">
      <c r="B82" s="69"/>
      <c r="C82" s="70"/>
      <c r="D82" s="144"/>
      <c r="E82" s="144"/>
      <c r="F82" s="144"/>
      <c r="G82" s="144"/>
      <c r="H82" s="144"/>
      <c r="I82" s="144"/>
      <c r="J82" s="144"/>
      <c r="K82" s="144"/>
      <c r="L82" s="144"/>
      <c r="M82" s="144"/>
    </row>
    <row r="83" spans="2:13" ht="30" customHeight="1">
      <c r="B83" s="65" t="s">
        <v>115</v>
      </c>
      <c r="C83" s="66"/>
      <c r="D83" s="144"/>
      <c r="E83" s="144"/>
      <c r="F83" s="144"/>
      <c r="G83" s="144"/>
      <c r="H83" s="144"/>
      <c r="I83" s="144"/>
      <c r="J83" s="144"/>
      <c r="K83" s="144"/>
      <c r="L83" s="144"/>
      <c r="M83" s="144"/>
    </row>
    <row r="84" spans="2:13" ht="30" customHeight="1">
      <c r="B84" s="67"/>
      <c r="C84" s="68"/>
      <c r="D84" s="144"/>
      <c r="E84" s="144"/>
      <c r="F84" s="144"/>
      <c r="G84" s="144"/>
      <c r="H84" s="144"/>
      <c r="I84" s="144"/>
      <c r="J84" s="144"/>
      <c r="K84" s="144"/>
      <c r="L84" s="144"/>
      <c r="M84" s="144"/>
    </row>
    <row r="85" spans="2:13" ht="30" customHeight="1">
      <c r="B85" s="69"/>
      <c r="C85" s="70"/>
      <c r="D85" s="144"/>
      <c r="E85" s="144"/>
      <c r="F85" s="144"/>
      <c r="G85" s="144"/>
      <c r="H85" s="144"/>
      <c r="I85" s="144"/>
      <c r="J85" s="144"/>
      <c r="K85" s="144"/>
      <c r="L85" s="144"/>
      <c r="M85" s="144"/>
    </row>
    <row r="86" spans="2:13" ht="30" customHeight="1">
      <c r="B86" s="65" t="s">
        <v>116</v>
      </c>
      <c r="C86" s="66"/>
      <c r="D86" s="144"/>
      <c r="E86" s="144"/>
      <c r="F86" s="144"/>
      <c r="G86" s="144"/>
      <c r="H86" s="144"/>
      <c r="I86" s="144"/>
      <c r="J86" s="144"/>
      <c r="K86" s="144"/>
      <c r="L86" s="144"/>
      <c r="M86" s="144"/>
    </row>
    <row r="87" spans="2:13" ht="30" customHeight="1">
      <c r="B87" s="67"/>
      <c r="C87" s="68"/>
      <c r="D87" s="144"/>
      <c r="E87" s="144"/>
      <c r="F87" s="144"/>
      <c r="G87" s="144"/>
      <c r="H87" s="144"/>
      <c r="I87" s="144"/>
      <c r="J87" s="144"/>
      <c r="K87" s="144"/>
      <c r="L87" s="144"/>
      <c r="M87" s="144"/>
    </row>
    <row r="88" spans="2:13" ht="30" customHeight="1">
      <c r="B88" s="69"/>
      <c r="C88" s="70"/>
      <c r="D88" s="144"/>
      <c r="E88" s="144"/>
      <c r="F88" s="144"/>
      <c r="G88" s="144"/>
      <c r="H88" s="144"/>
      <c r="I88" s="144"/>
      <c r="J88" s="144"/>
      <c r="K88" s="144"/>
      <c r="L88" s="144"/>
      <c r="M88" s="144"/>
    </row>
    <row r="89" spans="2:13" ht="30" customHeight="1">
      <c r="B89" s="65" t="s">
        <v>117</v>
      </c>
      <c r="C89" s="66"/>
      <c r="D89" s="144"/>
      <c r="E89" s="144"/>
      <c r="F89" s="144"/>
      <c r="G89" s="144"/>
      <c r="H89" s="144"/>
      <c r="I89" s="144"/>
      <c r="J89" s="144"/>
      <c r="K89" s="144"/>
      <c r="L89" s="144"/>
      <c r="M89" s="144"/>
    </row>
    <row r="90" spans="2:13" ht="30" customHeight="1">
      <c r="B90" s="67"/>
      <c r="C90" s="68"/>
      <c r="D90" s="144"/>
      <c r="E90" s="144"/>
      <c r="F90" s="144"/>
      <c r="G90" s="144"/>
      <c r="H90" s="144"/>
      <c r="I90" s="144"/>
      <c r="J90" s="144"/>
      <c r="K90" s="144"/>
      <c r="L90" s="144"/>
      <c r="M90" s="144"/>
    </row>
    <row r="91" spans="2:13" ht="30" customHeight="1">
      <c r="B91" s="69"/>
      <c r="C91" s="70"/>
      <c r="D91" s="144"/>
      <c r="E91" s="144"/>
      <c r="F91" s="144"/>
      <c r="G91" s="144"/>
      <c r="H91" s="144"/>
      <c r="I91" s="144"/>
      <c r="J91" s="144"/>
      <c r="K91" s="144"/>
      <c r="L91" s="144"/>
      <c r="M91" s="144"/>
    </row>
    <row r="92" spans="2:13" ht="30" customHeight="1">
      <c r="B92" s="65" t="s">
        <v>118</v>
      </c>
      <c r="C92" s="66"/>
      <c r="D92" s="144"/>
      <c r="E92" s="144"/>
      <c r="F92" s="144"/>
      <c r="G92" s="144"/>
      <c r="H92" s="144"/>
      <c r="I92" s="144"/>
      <c r="J92" s="144"/>
      <c r="K92" s="144"/>
      <c r="L92" s="144"/>
      <c r="M92" s="144"/>
    </row>
    <row r="93" spans="2:13" ht="30" customHeight="1">
      <c r="B93" s="67"/>
      <c r="C93" s="68"/>
      <c r="D93" s="144"/>
      <c r="E93" s="144"/>
      <c r="F93" s="144"/>
      <c r="G93" s="144"/>
      <c r="H93" s="144"/>
      <c r="I93" s="144"/>
      <c r="J93" s="144"/>
      <c r="K93" s="144"/>
      <c r="L93" s="144"/>
      <c r="M93" s="144"/>
    </row>
    <row r="94" spans="2:13" ht="30" customHeight="1">
      <c r="B94" s="69"/>
      <c r="C94" s="70"/>
      <c r="D94" s="144"/>
      <c r="E94" s="144"/>
      <c r="F94" s="144"/>
      <c r="G94" s="144"/>
      <c r="H94" s="144"/>
      <c r="I94" s="144"/>
      <c r="J94" s="144"/>
      <c r="K94" s="144"/>
      <c r="L94" s="144"/>
      <c r="M94" s="144"/>
    </row>
    <row r="95" spans="2:13" ht="19.5" customHeight="1"/>
    <row r="96" spans="2:13" ht="19.5" customHeight="1"/>
    <row r="97" ht="19.5" customHeight="1"/>
    <row r="98" ht="3.75" customHeight="1"/>
    <row r="99" ht="19.5" hidden="1" customHeight="1"/>
  </sheetData>
  <mergeCells count="65">
    <mergeCell ref="B14:C15"/>
    <mergeCell ref="D14:M15"/>
    <mergeCell ref="B4:M6"/>
    <mergeCell ref="B8:C10"/>
    <mergeCell ref="D8:M10"/>
    <mergeCell ref="B11:C13"/>
    <mergeCell ref="D11:M13"/>
    <mergeCell ref="B16:C18"/>
    <mergeCell ref="D16:M18"/>
    <mergeCell ref="B19:C22"/>
    <mergeCell ref="D19:M22"/>
    <mergeCell ref="B23:C26"/>
    <mergeCell ref="D23:M26"/>
    <mergeCell ref="B54:M55"/>
    <mergeCell ref="B27:C30"/>
    <mergeCell ref="D27:M30"/>
    <mergeCell ref="B31:C34"/>
    <mergeCell ref="D31:M34"/>
    <mergeCell ref="B35:C38"/>
    <mergeCell ref="D35:M38"/>
    <mergeCell ref="B39:C41"/>
    <mergeCell ref="D39:M41"/>
    <mergeCell ref="D42:M45"/>
    <mergeCell ref="I51:M51"/>
    <mergeCell ref="D46:M49"/>
    <mergeCell ref="B42:C49"/>
    <mergeCell ref="B57:C58"/>
    <mergeCell ref="D57:H58"/>
    <mergeCell ref="I57:M58"/>
    <mergeCell ref="B59:C61"/>
    <mergeCell ref="D59:H61"/>
    <mergeCell ref="I59:M61"/>
    <mergeCell ref="B62:C64"/>
    <mergeCell ref="D62:H64"/>
    <mergeCell ref="I62:M64"/>
    <mergeCell ref="B65:C67"/>
    <mergeCell ref="D65:H67"/>
    <mergeCell ref="I65:M67"/>
    <mergeCell ref="B68:C70"/>
    <mergeCell ref="D68:H70"/>
    <mergeCell ref="I68:M70"/>
    <mergeCell ref="B71:C73"/>
    <mergeCell ref="D71:H73"/>
    <mergeCell ref="I71:M73"/>
    <mergeCell ref="B74:C76"/>
    <mergeCell ref="D74:H76"/>
    <mergeCell ref="I74:M76"/>
    <mergeCell ref="B77:C79"/>
    <mergeCell ref="D77:H79"/>
    <mergeCell ref="I77:M79"/>
    <mergeCell ref="B80:C82"/>
    <mergeCell ref="D80:H82"/>
    <mergeCell ref="I80:M82"/>
    <mergeCell ref="B83:C85"/>
    <mergeCell ref="D83:H85"/>
    <mergeCell ref="I83:M85"/>
    <mergeCell ref="B92:C94"/>
    <mergeCell ref="D92:H94"/>
    <mergeCell ref="I92:M94"/>
    <mergeCell ref="B86:C88"/>
    <mergeCell ref="D86:H88"/>
    <mergeCell ref="I86:M88"/>
    <mergeCell ref="B89:C91"/>
    <mergeCell ref="D89:H91"/>
    <mergeCell ref="I89:M91"/>
  </mergeCells>
  <phoneticPr fontId="2"/>
  <printOptions horizontalCentered="1"/>
  <pageMargins left="0.70866141732283472" right="0.70866141732283472" top="0.74803149606299213" bottom="0.74803149606299213" header="0.31496062992125984" footer="0.31496062992125984"/>
  <pageSetup paperSize="9" scale="59" orientation="portrait" r:id="rId1"/>
  <rowBreaks count="2" manualBreakCount="2">
    <brk id="51" max="12" man="1"/>
    <brk id="96"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7</xdr:col>
                    <xdr:colOff>19050</xdr:colOff>
                    <xdr:row>15</xdr:row>
                    <xdr:rowOff>38100</xdr:rowOff>
                  </from>
                  <to>
                    <xdr:col>7</xdr:col>
                    <xdr:colOff>276225</xdr:colOff>
                    <xdr:row>16</xdr:row>
                    <xdr:rowOff>57150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7</xdr:col>
                    <xdr:colOff>19050</xdr:colOff>
                    <xdr:row>16</xdr:row>
                    <xdr:rowOff>209550</xdr:rowOff>
                  </from>
                  <to>
                    <xdr:col>7</xdr:col>
                    <xdr:colOff>276225</xdr:colOff>
                    <xdr:row>17</xdr:row>
                    <xdr:rowOff>228600</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7</xdr:col>
                    <xdr:colOff>19050</xdr:colOff>
                    <xdr:row>16</xdr:row>
                    <xdr:rowOff>0</xdr:rowOff>
                  </from>
                  <to>
                    <xdr:col>7</xdr:col>
                    <xdr:colOff>276225</xdr:colOff>
                    <xdr:row>17</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Q61"/>
  <sheetViews>
    <sheetView view="pageBreakPreview" zoomScale="69" zoomScaleNormal="100" zoomScaleSheetLayoutView="69" workbookViewId="0">
      <selection activeCell="B18" sqref="B18:M23"/>
    </sheetView>
  </sheetViews>
  <sheetFormatPr defaultRowHeight="18.75"/>
  <cols>
    <col min="1" max="1" width="5" customWidth="1"/>
    <col min="2" max="4" width="7.625" customWidth="1"/>
    <col min="5" max="5" width="6.75" customWidth="1"/>
    <col min="7" max="7" width="11.625" customWidth="1"/>
    <col min="8" max="8" width="6.625" customWidth="1"/>
    <col min="10" max="10" width="10.75" customWidth="1"/>
    <col min="13" max="13" width="21.125" customWidth="1"/>
    <col min="14" max="14" width="4.25" customWidth="1"/>
    <col min="15" max="15" width="5" customWidth="1"/>
  </cols>
  <sheetData>
    <row r="3" spans="2:17">
      <c r="B3" s="1" t="s">
        <v>0</v>
      </c>
      <c r="C3" s="2"/>
    </row>
    <row r="5" spans="2:17" ht="18.75" customHeight="1">
      <c r="B5" s="122" t="s">
        <v>1</v>
      </c>
      <c r="C5" s="122"/>
      <c r="D5" s="122"/>
      <c r="E5" s="122"/>
      <c r="F5" s="122"/>
      <c r="G5" s="122"/>
      <c r="H5" s="122"/>
      <c r="I5" s="122"/>
      <c r="J5" s="122"/>
      <c r="K5" s="122"/>
      <c r="L5" s="122"/>
      <c r="M5" s="122"/>
    </row>
    <row r="6" spans="2:17" ht="18.75" customHeight="1">
      <c r="B6" s="122"/>
      <c r="C6" s="122"/>
      <c r="D6" s="122"/>
      <c r="E6" s="122"/>
      <c r="F6" s="122"/>
      <c r="G6" s="122"/>
      <c r="H6" s="122"/>
      <c r="I6" s="122"/>
      <c r="J6" s="122"/>
      <c r="K6" s="122"/>
      <c r="L6" s="122"/>
      <c r="M6" s="122"/>
    </row>
    <row r="7" spans="2:17" ht="18.75" customHeight="1">
      <c r="B7" s="122"/>
      <c r="C7" s="122"/>
      <c r="D7" s="122"/>
      <c r="E7" s="122"/>
      <c r="F7" s="122"/>
      <c r="G7" s="122"/>
      <c r="H7" s="122"/>
      <c r="I7" s="122"/>
      <c r="J7" s="122"/>
      <c r="K7" s="122"/>
      <c r="L7" s="122"/>
      <c r="M7" s="122"/>
    </row>
    <row r="8" spans="2:17" ht="18.75" customHeight="1">
      <c r="B8" s="3"/>
      <c r="C8" s="3"/>
      <c r="D8" s="3"/>
      <c r="E8" s="3"/>
      <c r="F8" s="3"/>
      <c r="G8" s="3"/>
      <c r="H8" s="3"/>
      <c r="I8" s="3"/>
      <c r="J8" s="3"/>
      <c r="K8" s="3"/>
      <c r="L8" s="3"/>
      <c r="M8" s="3"/>
      <c r="Q8" s="4" t="s">
        <v>2</v>
      </c>
    </row>
    <row r="9" spans="2:17" ht="18.75" customHeight="1" thickBot="1">
      <c r="B9" s="3"/>
      <c r="C9" s="3"/>
      <c r="D9" s="3"/>
      <c r="E9" s="3"/>
      <c r="F9" s="3"/>
      <c r="G9" s="3"/>
      <c r="H9" s="3"/>
      <c r="I9" s="3"/>
      <c r="J9" s="3"/>
      <c r="K9" s="3"/>
      <c r="L9" s="3"/>
      <c r="M9" s="3"/>
      <c r="Q9" s="4" t="s">
        <v>3</v>
      </c>
    </row>
    <row r="10" spans="2:17" ht="18.75" customHeight="1" thickTop="1">
      <c r="B10" s="229" t="s">
        <v>4</v>
      </c>
      <c r="C10" s="230"/>
      <c r="D10" s="230"/>
      <c r="E10" s="235" t="str">
        <f>IF('第1号-1 事業申請書'!D25="","",'第1号-1 事業申請書'!D25)</f>
        <v/>
      </c>
      <c r="F10" s="236"/>
      <c r="G10" s="236"/>
      <c r="H10" s="236"/>
      <c r="I10" s="236"/>
      <c r="J10" s="236"/>
      <c r="K10" s="236"/>
      <c r="L10" s="236"/>
      <c r="M10" s="237"/>
      <c r="Q10" s="4" t="s">
        <v>5</v>
      </c>
    </row>
    <row r="11" spans="2:17" ht="18.75" customHeight="1">
      <c r="B11" s="231"/>
      <c r="C11" s="232"/>
      <c r="D11" s="232"/>
      <c r="E11" s="238"/>
      <c r="F11" s="144"/>
      <c r="G11" s="144"/>
      <c r="H11" s="144"/>
      <c r="I11" s="144"/>
      <c r="J11" s="144"/>
      <c r="K11" s="144"/>
      <c r="L11" s="144"/>
      <c r="M11" s="239"/>
      <c r="Q11" s="4" t="s">
        <v>6</v>
      </c>
    </row>
    <row r="12" spans="2:17" ht="18.75" customHeight="1" thickBot="1">
      <c r="B12" s="233"/>
      <c r="C12" s="234"/>
      <c r="D12" s="234"/>
      <c r="E12" s="240"/>
      <c r="F12" s="241"/>
      <c r="G12" s="241"/>
      <c r="H12" s="241"/>
      <c r="I12" s="241"/>
      <c r="J12" s="241"/>
      <c r="K12" s="241"/>
      <c r="L12" s="241"/>
      <c r="M12" s="242"/>
      <c r="Q12" s="4" t="s">
        <v>7</v>
      </c>
    </row>
    <row r="13" spans="2:17" ht="19.5" thickTop="1">
      <c r="Q13" s="4" t="s">
        <v>8</v>
      </c>
    </row>
    <row r="14" spans="2:17">
      <c r="B14" s="128" t="s">
        <v>9</v>
      </c>
      <c r="C14" s="128"/>
      <c r="D14" s="5"/>
      <c r="Q14" s="4" t="s">
        <v>10</v>
      </c>
    </row>
    <row r="15" spans="2:17">
      <c r="B15" s="228"/>
      <c r="C15" s="228"/>
      <c r="D15" s="5"/>
      <c r="Q15" s="4" t="s">
        <v>11</v>
      </c>
    </row>
    <row r="16" spans="2:17" ht="15" customHeight="1">
      <c r="B16" s="80" t="s">
        <v>12</v>
      </c>
      <c r="C16" s="80"/>
      <c r="D16" s="80"/>
      <c r="E16" s="80" t="s">
        <v>13</v>
      </c>
      <c r="F16" s="80"/>
      <c r="G16" s="80"/>
      <c r="H16" s="65" t="s">
        <v>14</v>
      </c>
      <c r="I16" s="171"/>
      <c r="J16" s="171"/>
      <c r="K16" s="171"/>
      <c r="L16" s="171"/>
      <c r="M16" s="66"/>
      <c r="Q16" s="4" t="s">
        <v>15</v>
      </c>
    </row>
    <row r="17" spans="2:17" ht="15" customHeight="1">
      <c r="B17" s="80"/>
      <c r="C17" s="80"/>
      <c r="D17" s="80"/>
      <c r="E17" s="80"/>
      <c r="F17" s="80"/>
      <c r="G17" s="80"/>
      <c r="H17" s="69"/>
      <c r="I17" s="205"/>
      <c r="J17" s="205"/>
      <c r="K17" s="205"/>
      <c r="L17" s="205"/>
      <c r="M17" s="70"/>
      <c r="Q17" s="4" t="s">
        <v>16</v>
      </c>
    </row>
    <row r="18" spans="2:17" ht="21.95" customHeight="1">
      <c r="B18" s="65" t="s">
        <v>17</v>
      </c>
      <c r="C18" s="171"/>
      <c r="D18" s="66"/>
      <c r="E18" s="206"/>
      <c r="F18" s="84"/>
      <c r="G18" s="85"/>
      <c r="H18" s="207"/>
      <c r="I18" s="208"/>
      <c r="J18" s="208"/>
      <c r="K18" s="208"/>
      <c r="L18" s="208"/>
      <c r="M18" s="209"/>
      <c r="Q18" s="4" t="s">
        <v>18</v>
      </c>
    </row>
    <row r="19" spans="2:17" ht="21.95" customHeight="1">
      <c r="B19" s="67"/>
      <c r="C19" s="172"/>
      <c r="D19" s="68"/>
      <c r="E19" s="86"/>
      <c r="F19" s="87"/>
      <c r="G19" s="88"/>
      <c r="H19" s="210"/>
      <c r="I19" s="211"/>
      <c r="J19" s="211"/>
      <c r="K19" s="211"/>
      <c r="L19" s="211"/>
      <c r="M19" s="212"/>
      <c r="Q19" s="4" t="s">
        <v>19</v>
      </c>
    </row>
    <row r="20" spans="2:17" ht="21.95" customHeight="1">
      <c r="B20" s="69"/>
      <c r="C20" s="205"/>
      <c r="D20" s="70"/>
      <c r="E20" s="89"/>
      <c r="F20" s="90"/>
      <c r="G20" s="91"/>
      <c r="H20" s="213"/>
      <c r="I20" s="214"/>
      <c r="J20" s="214"/>
      <c r="K20" s="214"/>
      <c r="L20" s="214"/>
      <c r="M20" s="215"/>
    </row>
    <row r="21" spans="2:17" ht="21.95" customHeight="1">
      <c r="B21" s="80" t="s">
        <v>20</v>
      </c>
      <c r="C21" s="80"/>
      <c r="D21" s="80"/>
      <c r="E21" s="216" t="s">
        <v>21</v>
      </c>
      <c r="F21" s="219"/>
      <c r="G21" s="85"/>
      <c r="H21" s="207"/>
      <c r="I21" s="208"/>
      <c r="J21" s="208"/>
      <c r="K21" s="208"/>
      <c r="L21" s="208"/>
      <c r="M21" s="209"/>
    </row>
    <row r="22" spans="2:17" ht="21.95" customHeight="1">
      <c r="B22" s="80"/>
      <c r="C22" s="80"/>
      <c r="D22" s="80"/>
      <c r="E22" s="217"/>
      <c r="F22" s="220"/>
      <c r="G22" s="88"/>
      <c r="H22" s="210"/>
      <c r="I22" s="211"/>
      <c r="J22" s="211"/>
      <c r="K22" s="211"/>
      <c r="L22" s="211"/>
      <c r="M22" s="212"/>
    </row>
    <row r="23" spans="2:17" ht="21.95" customHeight="1">
      <c r="B23" s="80"/>
      <c r="C23" s="80"/>
      <c r="D23" s="80"/>
      <c r="E23" s="218"/>
      <c r="F23" s="221"/>
      <c r="G23" s="91"/>
      <c r="H23" s="213"/>
      <c r="I23" s="214"/>
      <c r="J23" s="214"/>
      <c r="K23" s="214"/>
      <c r="L23" s="214"/>
      <c r="M23" s="215"/>
    </row>
    <row r="24" spans="2:17" ht="21.95" customHeight="1">
      <c r="B24" s="80" t="s">
        <v>22</v>
      </c>
      <c r="C24" s="80"/>
      <c r="D24" s="80"/>
      <c r="E24" s="216" t="s">
        <v>23</v>
      </c>
      <c r="F24" s="222" t="str">
        <f>IF(SUM(E18:G23)=0,"",SUM(E18:G23))</f>
        <v/>
      </c>
      <c r="G24" s="223"/>
      <c r="H24" s="207"/>
      <c r="I24" s="208"/>
      <c r="J24" s="208"/>
      <c r="K24" s="208"/>
      <c r="L24" s="208"/>
      <c r="M24" s="209"/>
    </row>
    <row r="25" spans="2:17" ht="21.95" customHeight="1">
      <c r="B25" s="80"/>
      <c r="C25" s="80"/>
      <c r="D25" s="80"/>
      <c r="E25" s="217"/>
      <c r="F25" s="224"/>
      <c r="G25" s="225"/>
      <c r="H25" s="210"/>
      <c r="I25" s="211"/>
      <c r="J25" s="211"/>
      <c r="K25" s="211"/>
      <c r="L25" s="211"/>
      <c r="M25" s="212"/>
    </row>
    <row r="26" spans="2:17" ht="21.95" customHeight="1">
      <c r="B26" s="80"/>
      <c r="C26" s="80"/>
      <c r="D26" s="80"/>
      <c r="E26" s="218"/>
      <c r="F26" s="226"/>
      <c r="G26" s="227"/>
      <c r="H26" s="213"/>
      <c r="I26" s="214"/>
      <c r="J26" s="214"/>
      <c r="K26" s="214"/>
      <c r="L26" s="214"/>
      <c r="M26" s="215"/>
    </row>
    <row r="27" spans="2:17">
      <c r="B27" s="6"/>
      <c r="C27" s="6"/>
      <c r="D27" s="6"/>
      <c r="E27" s="6"/>
      <c r="F27" s="6"/>
      <c r="G27" s="6"/>
      <c r="H27" s="6"/>
      <c r="I27" s="6"/>
      <c r="J27" s="6"/>
      <c r="K27" s="6"/>
      <c r="L27" s="6"/>
      <c r="M27" s="6"/>
    </row>
    <row r="29" spans="2:17">
      <c r="B29" s="128" t="s">
        <v>24</v>
      </c>
      <c r="C29" s="128"/>
    </row>
    <row r="30" spans="2:17">
      <c r="B30" s="228"/>
      <c r="C30" s="228"/>
      <c r="D30" s="7"/>
    </row>
    <row r="31" spans="2:17" ht="15.75" customHeight="1">
      <c r="B31" s="80" t="s">
        <v>25</v>
      </c>
      <c r="C31" s="80"/>
      <c r="D31" s="80"/>
      <c r="E31" s="80" t="s">
        <v>26</v>
      </c>
      <c r="F31" s="80"/>
      <c r="G31" s="80"/>
      <c r="H31" s="204" t="s">
        <v>27</v>
      </c>
      <c r="I31" s="204"/>
      <c r="J31" s="204"/>
      <c r="K31" s="80" t="s">
        <v>28</v>
      </c>
      <c r="L31" s="80"/>
      <c r="M31" s="80"/>
    </row>
    <row r="32" spans="2:17" ht="15.75" customHeight="1">
      <c r="B32" s="80"/>
      <c r="C32" s="80"/>
      <c r="D32" s="80"/>
      <c r="E32" s="80"/>
      <c r="F32" s="80"/>
      <c r="G32" s="80"/>
      <c r="H32" s="204"/>
      <c r="I32" s="204"/>
      <c r="J32" s="204"/>
      <c r="K32" s="80"/>
      <c r="L32" s="80"/>
      <c r="M32" s="80"/>
    </row>
    <row r="33" spans="2:13" ht="21.95" customHeight="1">
      <c r="B33" s="80"/>
      <c r="C33" s="80"/>
      <c r="D33" s="80"/>
      <c r="E33" s="202"/>
      <c r="F33" s="203"/>
      <c r="G33" s="203"/>
      <c r="H33" s="202"/>
      <c r="I33" s="203"/>
      <c r="J33" s="203"/>
      <c r="K33" s="80"/>
      <c r="L33" s="80"/>
      <c r="M33" s="80"/>
    </row>
    <row r="34" spans="2:13" ht="21.95" customHeight="1">
      <c r="B34" s="80"/>
      <c r="C34" s="80"/>
      <c r="D34" s="80"/>
      <c r="E34" s="203"/>
      <c r="F34" s="203"/>
      <c r="G34" s="203"/>
      <c r="H34" s="203"/>
      <c r="I34" s="203"/>
      <c r="J34" s="203"/>
      <c r="K34" s="80"/>
      <c r="L34" s="80"/>
      <c r="M34" s="80"/>
    </row>
    <row r="35" spans="2:13" ht="21.95" customHeight="1">
      <c r="B35" s="80"/>
      <c r="C35" s="80"/>
      <c r="D35" s="80"/>
      <c r="E35" s="203"/>
      <c r="F35" s="203"/>
      <c r="G35" s="203"/>
      <c r="H35" s="203"/>
      <c r="I35" s="203"/>
      <c r="J35" s="203"/>
      <c r="K35" s="80"/>
      <c r="L35" s="80"/>
      <c r="M35" s="80"/>
    </row>
    <row r="36" spans="2:13" ht="21.95" customHeight="1">
      <c r="B36" s="80"/>
      <c r="C36" s="80"/>
      <c r="D36" s="80"/>
      <c r="E36" s="202"/>
      <c r="F36" s="203"/>
      <c r="G36" s="203"/>
      <c r="H36" s="202"/>
      <c r="I36" s="203"/>
      <c r="J36" s="203"/>
      <c r="K36" s="80"/>
      <c r="L36" s="80"/>
      <c r="M36" s="80"/>
    </row>
    <row r="37" spans="2:13" ht="21.95" customHeight="1">
      <c r="B37" s="80"/>
      <c r="C37" s="80"/>
      <c r="D37" s="80"/>
      <c r="E37" s="203"/>
      <c r="F37" s="203"/>
      <c r="G37" s="203"/>
      <c r="H37" s="203"/>
      <c r="I37" s="203"/>
      <c r="J37" s="203"/>
      <c r="K37" s="80"/>
      <c r="L37" s="80"/>
      <c r="M37" s="80"/>
    </row>
    <row r="38" spans="2:13" ht="21.95" customHeight="1">
      <c r="B38" s="80"/>
      <c r="C38" s="80"/>
      <c r="D38" s="80"/>
      <c r="E38" s="203"/>
      <c r="F38" s="203"/>
      <c r="G38" s="203"/>
      <c r="H38" s="203"/>
      <c r="I38" s="203"/>
      <c r="J38" s="203"/>
      <c r="K38" s="80"/>
      <c r="L38" s="80"/>
      <c r="M38" s="80"/>
    </row>
    <row r="39" spans="2:13" ht="21.95" customHeight="1">
      <c r="B39" s="80"/>
      <c r="C39" s="80"/>
      <c r="D39" s="80"/>
      <c r="E39" s="202"/>
      <c r="F39" s="203"/>
      <c r="G39" s="203"/>
      <c r="H39" s="202"/>
      <c r="I39" s="203"/>
      <c r="J39" s="203"/>
      <c r="K39" s="80"/>
      <c r="L39" s="80"/>
      <c r="M39" s="80"/>
    </row>
    <row r="40" spans="2:13" ht="21.95" customHeight="1">
      <c r="B40" s="80"/>
      <c r="C40" s="80"/>
      <c r="D40" s="80"/>
      <c r="E40" s="203"/>
      <c r="F40" s="203"/>
      <c r="G40" s="203"/>
      <c r="H40" s="203"/>
      <c r="I40" s="203"/>
      <c r="J40" s="203"/>
      <c r="K40" s="80"/>
      <c r="L40" s="80"/>
      <c r="M40" s="80"/>
    </row>
    <row r="41" spans="2:13" ht="21.95" customHeight="1">
      <c r="B41" s="80"/>
      <c r="C41" s="80"/>
      <c r="D41" s="80"/>
      <c r="E41" s="203"/>
      <c r="F41" s="203"/>
      <c r="G41" s="203"/>
      <c r="H41" s="203"/>
      <c r="I41" s="203"/>
      <c r="J41" s="203"/>
      <c r="K41" s="80"/>
      <c r="L41" s="80"/>
      <c r="M41" s="80"/>
    </row>
    <row r="42" spans="2:13" ht="21.95" customHeight="1">
      <c r="B42" s="80"/>
      <c r="C42" s="80"/>
      <c r="D42" s="80"/>
      <c r="E42" s="202"/>
      <c r="F42" s="203"/>
      <c r="G42" s="203"/>
      <c r="H42" s="202"/>
      <c r="I42" s="203"/>
      <c r="J42" s="203"/>
      <c r="K42" s="80"/>
      <c r="L42" s="80"/>
      <c r="M42" s="80"/>
    </row>
    <row r="43" spans="2:13" ht="21.95" customHeight="1">
      <c r="B43" s="80"/>
      <c r="C43" s="80"/>
      <c r="D43" s="80"/>
      <c r="E43" s="203"/>
      <c r="F43" s="203"/>
      <c r="G43" s="203"/>
      <c r="H43" s="203"/>
      <c r="I43" s="203"/>
      <c r="J43" s="203"/>
      <c r="K43" s="80"/>
      <c r="L43" s="80"/>
      <c r="M43" s="80"/>
    </row>
    <row r="44" spans="2:13" ht="21.95" customHeight="1">
      <c r="B44" s="80"/>
      <c r="C44" s="80"/>
      <c r="D44" s="80"/>
      <c r="E44" s="203"/>
      <c r="F44" s="203"/>
      <c r="G44" s="203"/>
      <c r="H44" s="203"/>
      <c r="I44" s="203"/>
      <c r="J44" s="203"/>
      <c r="K44" s="80"/>
      <c r="L44" s="80"/>
      <c r="M44" s="80"/>
    </row>
    <row r="45" spans="2:13" ht="21.95" customHeight="1">
      <c r="B45" s="80"/>
      <c r="C45" s="80"/>
      <c r="D45" s="80"/>
      <c r="E45" s="202"/>
      <c r="F45" s="203"/>
      <c r="G45" s="203"/>
      <c r="H45" s="202"/>
      <c r="I45" s="203"/>
      <c r="J45" s="203"/>
      <c r="K45" s="80"/>
      <c r="L45" s="80"/>
      <c r="M45" s="80"/>
    </row>
    <row r="46" spans="2:13" ht="21.95" customHeight="1">
      <c r="B46" s="80"/>
      <c r="C46" s="80"/>
      <c r="D46" s="80"/>
      <c r="E46" s="203"/>
      <c r="F46" s="203"/>
      <c r="G46" s="203"/>
      <c r="H46" s="203"/>
      <c r="I46" s="203"/>
      <c r="J46" s="203"/>
      <c r="K46" s="80"/>
      <c r="L46" s="80"/>
      <c r="M46" s="80"/>
    </row>
    <row r="47" spans="2:13" ht="21.95" customHeight="1">
      <c r="B47" s="80"/>
      <c r="C47" s="80"/>
      <c r="D47" s="80"/>
      <c r="E47" s="203"/>
      <c r="F47" s="203"/>
      <c r="G47" s="203"/>
      <c r="H47" s="203"/>
      <c r="I47" s="203"/>
      <c r="J47" s="203"/>
      <c r="K47" s="80"/>
      <c r="L47" s="80"/>
      <c r="M47" s="80"/>
    </row>
    <row r="48" spans="2:13" ht="21.95" customHeight="1">
      <c r="B48" s="80"/>
      <c r="C48" s="80"/>
      <c r="D48" s="80"/>
      <c r="E48" s="80"/>
      <c r="F48" s="80"/>
      <c r="G48" s="80"/>
      <c r="H48" s="80"/>
      <c r="I48" s="80"/>
      <c r="J48" s="80"/>
      <c r="K48" s="80"/>
      <c r="L48" s="80"/>
      <c r="M48" s="80"/>
    </row>
    <row r="49" spans="2:13" ht="21.95" customHeight="1">
      <c r="B49" s="80"/>
      <c r="C49" s="80"/>
      <c r="D49" s="80"/>
      <c r="E49" s="80"/>
      <c r="F49" s="80"/>
      <c r="G49" s="80"/>
      <c r="H49" s="80"/>
      <c r="I49" s="80"/>
      <c r="J49" s="80"/>
      <c r="K49" s="80"/>
      <c r="L49" s="80"/>
      <c r="M49" s="80"/>
    </row>
    <row r="50" spans="2:13" ht="21.95" customHeight="1">
      <c r="B50" s="80"/>
      <c r="C50" s="80"/>
      <c r="D50" s="80"/>
      <c r="E50" s="80"/>
      <c r="F50" s="80"/>
      <c r="G50" s="80"/>
      <c r="H50" s="80"/>
      <c r="I50" s="80"/>
      <c r="J50" s="80"/>
      <c r="K50" s="80"/>
      <c r="L50" s="80"/>
      <c r="M50" s="80"/>
    </row>
    <row r="51" spans="2:13" ht="21.95" customHeight="1">
      <c r="B51" s="65"/>
      <c r="C51" s="171"/>
      <c r="D51" s="66"/>
      <c r="E51" s="65"/>
      <c r="F51" s="171"/>
      <c r="G51" s="66"/>
      <c r="H51" s="65"/>
      <c r="I51" s="171"/>
      <c r="J51" s="66"/>
      <c r="K51" s="65"/>
      <c r="L51" s="171"/>
      <c r="M51" s="66"/>
    </row>
    <row r="52" spans="2:13" ht="21.95" customHeight="1">
      <c r="B52" s="67"/>
      <c r="C52" s="172"/>
      <c r="D52" s="68"/>
      <c r="E52" s="67"/>
      <c r="F52" s="172"/>
      <c r="G52" s="68"/>
      <c r="H52" s="67"/>
      <c r="I52" s="172"/>
      <c r="J52" s="68"/>
      <c r="K52" s="67"/>
      <c r="L52" s="172"/>
      <c r="M52" s="68"/>
    </row>
    <row r="53" spans="2:13" ht="21.95" customHeight="1" thickBot="1">
      <c r="B53" s="67"/>
      <c r="C53" s="172"/>
      <c r="D53" s="68"/>
      <c r="E53" s="67"/>
      <c r="F53" s="172"/>
      <c r="G53" s="68"/>
      <c r="H53" s="67"/>
      <c r="I53" s="172"/>
      <c r="J53" s="68"/>
      <c r="K53" s="67"/>
      <c r="L53" s="172"/>
      <c r="M53" s="68"/>
    </row>
    <row r="54" spans="2:13" ht="24.95" customHeight="1" thickTop="1">
      <c r="B54" s="173" t="s">
        <v>29</v>
      </c>
      <c r="C54" s="174"/>
      <c r="D54" s="175"/>
      <c r="E54" s="181" t="s">
        <v>23</v>
      </c>
      <c r="F54" s="183" t="str">
        <f>IF(SUM(E33:G53)=0,"",SUM(E33:G53))</f>
        <v/>
      </c>
      <c r="G54" s="175"/>
      <c r="H54" s="181" t="s">
        <v>30</v>
      </c>
      <c r="I54" s="183" t="str">
        <f>IF(SUM(H33:J53)=0,"",SUM(H33:J53))</f>
        <v/>
      </c>
      <c r="J54" s="175"/>
      <c r="K54" s="187"/>
      <c r="L54" s="188"/>
      <c r="M54" s="189"/>
    </row>
    <row r="55" spans="2:13" ht="24.95" customHeight="1">
      <c r="B55" s="176"/>
      <c r="C55" s="172"/>
      <c r="D55" s="177"/>
      <c r="E55" s="182"/>
      <c r="F55" s="172"/>
      <c r="G55" s="177"/>
      <c r="H55" s="184"/>
      <c r="I55" s="185"/>
      <c r="J55" s="186"/>
      <c r="K55" s="190"/>
      <c r="L55" s="191"/>
      <c r="M55" s="192"/>
    </row>
    <row r="56" spans="2:13" ht="14.1" customHeight="1">
      <c r="B56" s="176"/>
      <c r="C56" s="172"/>
      <c r="D56" s="177"/>
      <c r="E56" s="196" t="str">
        <f>IF(F24=F54," ","収支が合っていません")</f>
        <v xml:space="preserve"> </v>
      </c>
      <c r="F56" s="197"/>
      <c r="G56" s="198"/>
      <c r="H56" s="196" t="str">
        <f>IF(F21=I54," ","収支が合っていません")</f>
        <v xml:space="preserve"> </v>
      </c>
      <c r="I56" s="197"/>
      <c r="J56" s="198"/>
      <c r="K56" s="190"/>
      <c r="L56" s="191"/>
      <c r="M56" s="192"/>
    </row>
    <row r="57" spans="2:13" ht="14.1" customHeight="1" thickBot="1">
      <c r="B57" s="178"/>
      <c r="C57" s="179"/>
      <c r="D57" s="180"/>
      <c r="E57" s="199"/>
      <c r="F57" s="200"/>
      <c r="G57" s="201"/>
      <c r="H57" s="199"/>
      <c r="I57" s="200"/>
      <c r="J57" s="201"/>
      <c r="K57" s="193"/>
      <c r="L57" s="194"/>
      <c r="M57" s="195"/>
    </row>
    <row r="58" spans="2:13" ht="19.5" thickTop="1"/>
    <row r="59" spans="2:13">
      <c r="B59" s="32" t="s">
        <v>227</v>
      </c>
    </row>
    <row r="60" spans="2:13">
      <c r="B60" s="36" t="s">
        <v>228</v>
      </c>
    </row>
    <row r="61" spans="2:13">
      <c r="B61" s="2" t="s">
        <v>33</v>
      </c>
    </row>
  </sheetData>
  <mergeCells count="59">
    <mergeCell ref="B5:M7"/>
    <mergeCell ref="B10:D12"/>
    <mergeCell ref="B14:C15"/>
    <mergeCell ref="B16:D17"/>
    <mergeCell ref="E16:G17"/>
    <mergeCell ref="H16:M17"/>
    <mergeCell ref="E10:M12"/>
    <mergeCell ref="B31:D32"/>
    <mergeCell ref="E31:G32"/>
    <mergeCell ref="H31:J32"/>
    <mergeCell ref="K31:M32"/>
    <mergeCell ref="B18:D20"/>
    <mergeCell ref="E18:G20"/>
    <mergeCell ref="H18:M20"/>
    <mergeCell ref="B21:D23"/>
    <mergeCell ref="E21:E23"/>
    <mergeCell ref="F21:G23"/>
    <mergeCell ref="H21:M23"/>
    <mergeCell ref="B24:D26"/>
    <mergeCell ref="E24:E26"/>
    <mergeCell ref="F24:G26"/>
    <mergeCell ref="H24:M26"/>
    <mergeCell ref="B29:C30"/>
    <mergeCell ref="B33:D35"/>
    <mergeCell ref="E33:G35"/>
    <mergeCell ref="H33:J35"/>
    <mergeCell ref="K33:M35"/>
    <mergeCell ref="B36:D38"/>
    <mergeCell ref="E36:G38"/>
    <mergeCell ref="H36:J38"/>
    <mergeCell ref="K36:M38"/>
    <mergeCell ref="B39:D41"/>
    <mergeCell ref="E39:G41"/>
    <mergeCell ref="H39:J41"/>
    <mergeCell ref="K39:M41"/>
    <mergeCell ref="B42:D44"/>
    <mergeCell ref="E42:G44"/>
    <mergeCell ref="H42:J44"/>
    <mergeCell ref="K42:M44"/>
    <mergeCell ref="B45:D47"/>
    <mergeCell ref="E45:G47"/>
    <mergeCell ref="H45:J47"/>
    <mergeCell ref="K45:M47"/>
    <mergeCell ref="B48:D50"/>
    <mergeCell ref="E48:G50"/>
    <mergeCell ref="H48:J50"/>
    <mergeCell ref="K48:M50"/>
    <mergeCell ref="K51:M53"/>
    <mergeCell ref="B54:D57"/>
    <mergeCell ref="E54:E55"/>
    <mergeCell ref="F54:G55"/>
    <mergeCell ref="H54:H55"/>
    <mergeCell ref="I54:J55"/>
    <mergeCell ref="K54:M57"/>
    <mergeCell ref="E56:G57"/>
    <mergeCell ref="H56:J57"/>
    <mergeCell ref="B51:D53"/>
    <mergeCell ref="E51:G53"/>
    <mergeCell ref="H51:J53"/>
  </mergeCells>
  <phoneticPr fontId="2"/>
  <dataValidations count="1">
    <dataValidation type="list" allowBlank="1" showInputMessage="1" showErrorMessage="1" sqref="B33:D53" xr:uid="{00000000-0002-0000-0200-000000000000}">
      <formula1>$Q$9:$Q$19</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1E492-534B-4B8C-8FD5-944598FB3C14}">
  <dimension ref="B3:L42"/>
  <sheetViews>
    <sheetView view="pageBreakPreview" zoomScale="78" zoomScaleNormal="87" zoomScaleSheetLayoutView="78" workbookViewId="0">
      <selection activeCell="D19" sqref="D19:M22"/>
    </sheetView>
  </sheetViews>
  <sheetFormatPr defaultColWidth="9" defaultRowHeight="13.5"/>
  <cols>
    <col min="1" max="1" width="5.125" style="5" customWidth="1"/>
    <col min="2" max="12" width="7.625" style="5" customWidth="1"/>
    <col min="13" max="16384" width="9" style="5"/>
  </cols>
  <sheetData>
    <row r="3" spans="2:12">
      <c r="B3" s="5" t="s">
        <v>192</v>
      </c>
    </row>
    <row r="4" spans="2:12">
      <c r="J4" s="5" t="s">
        <v>193</v>
      </c>
    </row>
    <row r="5" spans="2:12">
      <c r="B5" s="5" t="s">
        <v>194</v>
      </c>
    </row>
    <row r="6" spans="2:12">
      <c r="B6" s="5" t="s">
        <v>195</v>
      </c>
    </row>
    <row r="8" spans="2:12">
      <c r="I8" s="5" t="s">
        <v>196</v>
      </c>
    </row>
    <row r="9" spans="2:12">
      <c r="I9" s="5" t="s">
        <v>197</v>
      </c>
    </row>
    <row r="10" spans="2:12">
      <c r="I10" s="5" t="s">
        <v>198</v>
      </c>
    </row>
    <row r="11" spans="2:12">
      <c r="I11" s="5" t="s">
        <v>199</v>
      </c>
    </row>
    <row r="13" spans="2:12">
      <c r="B13" s="243" t="s">
        <v>200</v>
      </c>
      <c r="C13" s="64"/>
      <c r="D13" s="64"/>
      <c r="E13" s="64"/>
      <c r="F13" s="64"/>
      <c r="G13" s="64"/>
      <c r="H13" s="64"/>
      <c r="I13" s="64"/>
      <c r="J13" s="64"/>
      <c r="K13" s="64"/>
      <c r="L13" s="64"/>
    </row>
    <row r="14" spans="2:12">
      <c r="B14" s="64"/>
      <c r="C14" s="64"/>
      <c r="D14" s="64"/>
      <c r="E14" s="64"/>
      <c r="F14" s="64"/>
      <c r="G14" s="64"/>
      <c r="H14" s="64"/>
      <c r="I14" s="64"/>
      <c r="J14" s="64"/>
      <c r="K14" s="64"/>
      <c r="L14" s="64"/>
    </row>
    <row r="16" spans="2:12">
      <c r="B16" s="5" t="s">
        <v>201</v>
      </c>
    </row>
    <row r="18" spans="2:7">
      <c r="G18" s="14" t="s">
        <v>202</v>
      </c>
    </row>
    <row r="19" spans="2:7">
      <c r="B19" s="5" t="s">
        <v>203</v>
      </c>
    </row>
    <row r="20" spans="2:7">
      <c r="B20" s="5" t="s">
        <v>204</v>
      </c>
    </row>
    <row r="22" spans="2:7">
      <c r="B22" s="5" t="s">
        <v>205</v>
      </c>
    </row>
    <row r="23" spans="2:7">
      <c r="B23" s="5" t="s">
        <v>206</v>
      </c>
    </row>
    <row r="25" spans="2:7">
      <c r="B25" s="5" t="s">
        <v>207</v>
      </c>
    </row>
    <row r="26" spans="2:7">
      <c r="B26" s="5" t="s">
        <v>208</v>
      </c>
    </row>
    <row r="27" spans="2:7">
      <c r="B27" s="5" t="s">
        <v>209</v>
      </c>
    </row>
    <row r="29" spans="2:7">
      <c r="B29" s="5" t="s">
        <v>210</v>
      </c>
    </row>
    <row r="30" spans="2:7">
      <c r="B30" s="5" t="s">
        <v>211</v>
      </c>
    </row>
    <row r="32" spans="2:7">
      <c r="B32" s="5" t="s">
        <v>212</v>
      </c>
    </row>
    <row r="33" spans="2:12">
      <c r="B33" s="5" t="s">
        <v>213</v>
      </c>
    </row>
    <row r="34" spans="2:12">
      <c r="B34" s="5" t="s">
        <v>214</v>
      </c>
    </row>
    <row r="36" spans="2:12" ht="19.5" customHeight="1">
      <c r="B36" s="244" t="s">
        <v>215</v>
      </c>
      <c r="C36" s="244"/>
      <c r="D36" s="244"/>
      <c r="E36" s="244"/>
      <c r="F36" s="244"/>
      <c r="G36" s="244"/>
      <c r="H36" s="244"/>
      <c r="I36" s="244"/>
      <c r="J36" s="244"/>
      <c r="K36" s="244"/>
      <c r="L36" s="244"/>
    </row>
    <row r="37" spans="2:12">
      <c r="B37" s="244"/>
      <c r="C37" s="244"/>
      <c r="D37" s="244"/>
      <c r="E37" s="244"/>
      <c r="F37" s="244"/>
      <c r="G37" s="244"/>
      <c r="H37" s="244"/>
      <c r="I37" s="244"/>
      <c r="J37" s="244"/>
      <c r="K37" s="244"/>
      <c r="L37" s="244"/>
    </row>
    <row r="38" spans="2:12">
      <c r="B38" s="244"/>
      <c r="C38" s="244"/>
      <c r="D38" s="244"/>
      <c r="E38" s="244"/>
      <c r="F38" s="244"/>
      <c r="G38" s="244"/>
      <c r="H38" s="244"/>
      <c r="I38" s="244"/>
      <c r="J38" s="244"/>
      <c r="K38" s="244"/>
      <c r="L38" s="244"/>
    </row>
    <row r="40" spans="2:12">
      <c r="B40" s="5" t="s">
        <v>216</v>
      </c>
    </row>
    <row r="42" spans="2:12">
      <c r="J42" s="5" t="s">
        <v>217</v>
      </c>
      <c r="K42" s="5" t="s">
        <v>217</v>
      </c>
      <c r="L42" s="5" t="s">
        <v>218</v>
      </c>
    </row>
  </sheetData>
  <mergeCells count="2">
    <mergeCell ref="B13:L14"/>
    <mergeCell ref="B36:L38"/>
  </mergeCells>
  <phoneticPr fontId="2"/>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1"/>
  <sheetViews>
    <sheetView showWhiteSpace="0" view="pageBreakPreview" zoomScale="96" zoomScaleNormal="100" zoomScaleSheetLayoutView="96" workbookViewId="0">
      <selection activeCell="I7" sqref="I7:M7"/>
    </sheetView>
  </sheetViews>
  <sheetFormatPr defaultColWidth="8.875" defaultRowHeight="13.5"/>
  <cols>
    <col min="1" max="1" width="5.125" style="5" customWidth="1"/>
    <col min="2" max="2" width="8.875" style="5"/>
    <col min="3" max="3" width="7.375" style="5" customWidth="1"/>
    <col min="4" max="12" width="8.875" style="5"/>
    <col min="13" max="13" width="11.5" style="5" customWidth="1"/>
    <col min="14" max="14" width="5.125" style="5" customWidth="1"/>
    <col min="15" max="16384" width="8.875" style="5"/>
  </cols>
  <sheetData>
    <row r="1" spans="1:13" ht="18.75" customHeight="1"/>
    <row r="2" spans="1:13" ht="18.75" customHeight="1">
      <c r="A2" s="9"/>
      <c r="B2" s="2" t="s">
        <v>42</v>
      </c>
      <c r="C2" s="2"/>
    </row>
    <row r="3" spans="1:13" ht="18.75" customHeight="1">
      <c r="A3" s="9"/>
      <c r="B3" s="8"/>
      <c r="C3" s="2"/>
      <c r="K3" s="29" t="s">
        <v>167</v>
      </c>
      <c r="L3" s="10" t="s">
        <v>168</v>
      </c>
      <c r="M3" s="30" t="s">
        <v>169</v>
      </c>
    </row>
    <row r="4" spans="1:13" ht="18.75" customHeight="1">
      <c r="B4" s="2" t="s">
        <v>46</v>
      </c>
      <c r="C4" s="11"/>
      <c r="D4" s="11"/>
      <c r="E4" s="12"/>
      <c r="F4" s="12"/>
      <c r="G4" s="12"/>
      <c r="H4" s="12"/>
      <c r="I4" s="12"/>
      <c r="J4" s="12"/>
      <c r="K4" s="12"/>
      <c r="L4" s="12"/>
      <c r="M4" s="12"/>
    </row>
    <row r="5" spans="1:13" ht="18.75" customHeight="1">
      <c r="B5" s="2" t="s">
        <v>47</v>
      </c>
      <c r="C5" s="11"/>
      <c r="D5" s="11"/>
      <c r="E5" s="12"/>
      <c r="F5" s="12"/>
      <c r="G5" s="12"/>
      <c r="H5" s="12"/>
      <c r="I5" s="12"/>
      <c r="J5" s="12"/>
      <c r="K5" s="12"/>
      <c r="L5" s="12"/>
      <c r="M5" s="12"/>
    </row>
    <row r="6" spans="1:13" ht="18.75" customHeight="1">
      <c r="B6" s="12"/>
      <c r="C6" s="12"/>
      <c r="D6" s="12"/>
      <c r="E6" s="12"/>
      <c r="F6" s="12"/>
      <c r="G6" s="12"/>
      <c r="H6" s="12"/>
      <c r="I6" s="12"/>
      <c r="J6" s="12"/>
      <c r="K6" s="12"/>
      <c r="L6" s="12"/>
      <c r="M6" s="12"/>
    </row>
    <row r="7" spans="1:13" ht="33" customHeight="1">
      <c r="F7" s="13"/>
      <c r="G7" s="124" t="s">
        <v>48</v>
      </c>
      <c r="H7" s="125"/>
      <c r="I7" s="254" t="s">
        <v>120</v>
      </c>
      <c r="J7" s="293"/>
      <c r="K7" s="293"/>
      <c r="L7" s="293"/>
      <c r="M7" s="294"/>
    </row>
    <row r="8" spans="1:13" ht="18.75" customHeight="1">
      <c r="F8" s="13"/>
      <c r="H8" s="2"/>
      <c r="J8" s="14"/>
      <c r="K8" s="14"/>
      <c r="L8" s="14"/>
      <c r="M8" s="14"/>
    </row>
    <row r="9" spans="1:13" ht="33" customHeight="1">
      <c r="B9" s="2"/>
      <c r="C9" s="2"/>
      <c r="G9" s="124" t="s">
        <v>49</v>
      </c>
      <c r="H9" s="125"/>
      <c r="I9" s="254" t="s">
        <v>149</v>
      </c>
      <c r="J9" s="295"/>
      <c r="K9" s="295"/>
      <c r="L9" s="295"/>
      <c r="M9" s="253"/>
    </row>
    <row r="10" spans="1:13" ht="18.75" customHeight="1">
      <c r="B10" s="2"/>
      <c r="C10" s="2"/>
      <c r="H10" s="2"/>
      <c r="J10" s="14"/>
      <c r="K10" s="14"/>
      <c r="L10" s="14"/>
      <c r="M10" s="14"/>
    </row>
    <row r="11" spans="1:13" ht="33" customHeight="1">
      <c r="B11" s="2"/>
      <c r="C11" s="2"/>
      <c r="G11" s="124" t="s">
        <v>50</v>
      </c>
      <c r="H11" s="127"/>
      <c r="I11" s="254" t="s">
        <v>151</v>
      </c>
      <c r="J11" s="295"/>
      <c r="K11" s="295"/>
      <c r="L11" s="295"/>
      <c r="M11" s="253"/>
    </row>
    <row r="12" spans="1:13" ht="18.75" customHeight="1">
      <c r="B12" s="2"/>
      <c r="C12" s="2"/>
      <c r="G12" s="16"/>
      <c r="H12" s="16"/>
      <c r="I12" s="31"/>
      <c r="J12" s="31"/>
      <c r="K12" s="31"/>
      <c r="L12" s="31"/>
      <c r="M12" s="31"/>
    </row>
    <row r="13" spans="1:13" ht="18.75" customHeight="1">
      <c r="B13" s="2"/>
      <c r="C13" s="2"/>
    </row>
    <row r="14" spans="1:13" ht="18.75" customHeight="1">
      <c r="B14" s="122" t="s">
        <v>51</v>
      </c>
      <c r="C14" s="128"/>
      <c r="D14" s="128"/>
      <c r="E14" s="128"/>
      <c r="F14" s="128"/>
      <c r="G14" s="128"/>
      <c r="H14" s="128"/>
      <c r="I14" s="128"/>
      <c r="J14" s="128"/>
      <c r="K14" s="128"/>
      <c r="L14" s="128"/>
      <c r="M14" s="128"/>
    </row>
    <row r="15" spans="1:13" ht="18.75" customHeight="1">
      <c r="B15" s="128"/>
      <c r="C15" s="128"/>
      <c r="D15" s="128"/>
      <c r="E15" s="128"/>
      <c r="F15" s="128"/>
      <c r="G15" s="128"/>
      <c r="H15" s="128"/>
      <c r="I15" s="128"/>
      <c r="J15" s="128"/>
      <c r="K15" s="128"/>
      <c r="L15" s="128"/>
      <c r="M15" s="128"/>
    </row>
    <row r="16" spans="1:13" ht="18.75" customHeight="1">
      <c r="B16" s="128"/>
      <c r="C16" s="128"/>
      <c r="D16" s="128"/>
      <c r="E16" s="128"/>
      <c r="F16" s="128"/>
      <c r="G16" s="128"/>
      <c r="H16" s="128"/>
      <c r="I16" s="128"/>
      <c r="J16" s="128"/>
      <c r="K16" s="128"/>
      <c r="L16" s="128"/>
      <c r="M16" s="128"/>
    </row>
    <row r="17" spans="2:13" ht="18.75" customHeight="1">
      <c r="B17" s="15"/>
      <c r="C17" s="15"/>
      <c r="D17" s="15"/>
      <c r="E17" s="15"/>
      <c r="F17" s="15"/>
      <c r="G17" s="15"/>
      <c r="H17" s="15"/>
      <c r="I17" s="15"/>
      <c r="J17" s="15"/>
      <c r="K17" s="15"/>
      <c r="L17" s="15"/>
      <c r="M17" s="15"/>
    </row>
    <row r="18" spans="2:13" ht="18.75" customHeight="1">
      <c r="B18" s="16"/>
      <c r="C18" s="16"/>
      <c r="D18" s="16"/>
      <c r="E18" s="16"/>
      <c r="F18" s="16"/>
      <c r="G18" s="16"/>
      <c r="H18" s="16"/>
      <c r="I18" s="16"/>
      <c r="J18" s="16"/>
      <c r="K18" s="16"/>
      <c r="L18" s="16"/>
      <c r="M18" s="16"/>
    </row>
    <row r="19" spans="2:13" ht="18.75" customHeight="1">
      <c r="B19" s="123" t="s">
        <v>52</v>
      </c>
      <c r="C19" s="123"/>
      <c r="D19" s="123"/>
      <c r="E19" s="123"/>
      <c r="F19" s="123"/>
      <c r="G19" s="123"/>
      <c r="H19" s="123"/>
      <c r="I19" s="123"/>
      <c r="J19" s="123"/>
      <c r="K19" s="123"/>
      <c r="L19" s="123"/>
      <c r="M19" s="123"/>
    </row>
    <row r="20" spans="2:13" ht="18.75" customHeight="1">
      <c r="B20" s="123"/>
      <c r="C20" s="123"/>
      <c r="D20" s="123"/>
      <c r="E20" s="123"/>
      <c r="F20" s="123"/>
      <c r="G20" s="123"/>
      <c r="H20" s="123"/>
      <c r="I20" s="123"/>
      <c r="J20" s="123"/>
      <c r="K20" s="123"/>
      <c r="L20" s="123"/>
      <c r="M20" s="123"/>
    </row>
    <row r="21" spans="2:13" ht="18.75" customHeight="1">
      <c r="B21" s="17"/>
      <c r="C21" s="17"/>
      <c r="D21" s="17"/>
      <c r="E21" s="17"/>
      <c r="F21" s="17"/>
      <c r="G21" s="17"/>
      <c r="H21" s="17"/>
      <c r="I21" s="17"/>
      <c r="J21" s="17"/>
      <c r="K21" s="17"/>
      <c r="L21" s="17"/>
      <c r="M21" s="17"/>
    </row>
    <row r="22" spans="2:13" ht="18.75" customHeight="1">
      <c r="B22" s="17"/>
      <c r="C22" s="17"/>
      <c r="D22" s="17"/>
      <c r="E22" s="17"/>
      <c r="F22" s="17"/>
      <c r="G22" s="17"/>
      <c r="H22" s="17"/>
      <c r="I22" s="17"/>
      <c r="J22" s="17"/>
      <c r="K22" s="17"/>
      <c r="L22" s="17"/>
      <c r="M22" s="17"/>
    </row>
    <row r="23" spans="2:13" ht="18.75" customHeight="1">
      <c r="B23" s="2"/>
      <c r="C23" s="2"/>
      <c r="D23" s="18"/>
      <c r="E23" s="18"/>
      <c r="F23" s="18"/>
      <c r="G23" s="18"/>
      <c r="H23" s="18"/>
      <c r="I23" s="18"/>
      <c r="J23" s="18"/>
      <c r="K23" s="18"/>
      <c r="L23" s="18"/>
      <c r="M23" s="18"/>
    </row>
    <row r="24" spans="2:13" ht="18.75" customHeight="1">
      <c r="B24" s="2"/>
      <c r="C24" s="2"/>
      <c r="D24" s="18"/>
      <c r="E24" s="18"/>
      <c r="F24" s="18"/>
      <c r="G24" s="18"/>
      <c r="H24" s="18"/>
      <c r="I24" s="18"/>
      <c r="J24" s="18"/>
      <c r="K24" s="18"/>
      <c r="L24" s="18"/>
      <c r="M24" s="18"/>
    </row>
    <row r="25" spans="2:13" ht="28.9" customHeight="1">
      <c r="B25" s="65" t="s">
        <v>4</v>
      </c>
      <c r="C25" s="66"/>
      <c r="D25" s="282" t="s">
        <v>119</v>
      </c>
      <c r="E25" s="282"/>
      <c r="F25" s="282"/>
      <c r="G25" s="282"/>
      <c r="H25" s="282"/>
      <c r="I25" s="282"/>
      <c r="J25" s="282"/>
      <c r="K25" s="282"/>
      <c r="L25" s="282"/>
      <c r="M25" s="283"/>
    </row>
    <row r="26" spans="2:13" ht="28.9" customHeight="1">
      <c r="B26" s="67"/>
      <c r="C26" s="68"/>
      <c r="D26" s="284"/>
      <c r="E26" s="284"/>
      <c r="F26" s="284"/>
      <c r="G26" s="284"/>
      <c r="H26" s="284"/>
      <c r="I26" s="284"/>
      <c r="J26" s="284"/>
      <c r="K26" s="284"/>
      <c r="L26" s="284"/>
      <c r="M26" s="285"/>
    </row>
    <row r="27" spans="2:13" ht="28.9" customHeight="1">
      <c r="B27" s="80" t="s">
        <v>53</v>
      </c>
      <c r="C27" s="80"/>
      <c r="D27" s="274" t="s">
        <v>225</v>
      </c>
      <c r="E27" s="274"/>
      <c r="F27" s="274"/>
      <c r="G27" s="274"/>
      <c r="H27" s="274"/>
      <c r="I27" s="274"/>
      <c r="J27" s="274"/>
      <c r="K27" s="274"/>
      <c r="L27" s="274"/>
      <c r="M27" s="274"/>
    </row>
    <row r="28" spans="2:13" ht="28.9" customHeight="1">
      <c r="B28" s="80"/>
      <c r="C28" s="80"/>
      <c r="D28" s="274"/>
      <c r="E28" s="274"/>
      <c r="F28" s="274"/>
      <c r="G28" s="274"/>
      <c r="H28" s="274"/>
      <c r="I28" s="274"/>
      <c r="J28" s="274"/>
      <c r="K28" s="274"/>
      <c r="L28" s="274"/>
      <c r="M28" s="274"/>
    </row>
    <row r="29" spans="2:13" ht="28.9" customHeight="1">
      <c r="B29" s="80" t="s">
        <v>54</v>
      </c>
      <c r="C29" s="80"/>
      <c r="D29" s="287" t="s">
        <v>172</v>
      </c>
      <c r="E29" s="288"/>
      <c r="F29" s="288"/>
      <c r="G29" s="288"/>
      <c r="H29" s="288"/>
      <c r="I29" s="288"/>
      <c r="J29" s="288"/>
      <c r="K29" s="288"/>
      <c r="L29" s="288"/>
      <c r="M29" s="289"/>
    </row>
    <row r="30" spans="2:13" ht="28.9" customHeight="1">
      <c r="B30" s="80"/>
      <c r="C30" s="80"/>
      <c r="D30" s="290"/>
      <c r="E30" s="291"/>
      <c r="F30" s="291"/>
      <c r="G30" s="291"/>
      <c r="H30" s="291"/>
      <c r="I30" s="291"/>
      <c r="J30" s="291"/>
      <c r="K30" s="291"/>
      <c r="L30" s="291"/>
      <c r="M30" s="292"/>
    </row>
    <row r="31" spans="2:13" ht="28.9" customHeight="1">
      <c r="B31" s="80" t="s">
        <v>55</v>
      </c>
      <c r="C31" s="80"/>
      <c r="D31" s="110" t="s">
        <v>140</v>
      </c>
      <c r="E31" s="100"/>
      <c r="F31" s="100"/>
      <c r="G31" s="100"/>
      <c r="H31" s="100"/>
      <c r="I31" s="100"/>
      <c r="J31" s="100"/>
      <c r="K31" s="100"/>
      <c r="L31" s="100"/>
      <c r="M31" s="101"/>
    </row>
    <row r="32" spans="2:13" ht="28.9" customHeight="1">
      <c r="B32" s="80"/>
      <c r="C32" s="80"/>
      <c r="D32" s="111"/>
      <c r="E32" s="112"/>
      <c r="F32" s="112"/>
      <c r="G32" s="112"/>
      <c r="H32" s="112"/>
      <c r="I32" s="112"/>
      <c r="J32" s="112"/>
      <c r="K32" s="112"/>
      <c r="L32" s="112"/>
      <c r="M32" s="113"/>
    </row>
    <row r="33" spans="2:13" ht="28.9" customHeight="1">
      <c r="B33" s="80" t="s">
        <v>56</v>
      </c>
      <c r="C33" s="80"/>
      <c r="D33" s="114" t="s">
        <v>142</v>
      </c>
      <c r="E33" s="115"/>
      <c r="F33" s="115"/>
      <c r="G33" s="115"/>
      <c r="H33" s="115"/>
      <c r="I33" s="115"/>
      <c r="J33" s="115"/>
      <c r="K33" s="115"/>
      <c r="L33" s="115"/>
      <c r="M33" s="116"/>
    </row>
    <row r="34" spans="2:13" ht="28.9" customHeight="1">
      <c r="B34" s="80"/>
      <c r="C34" s="80"/>
      <c r="D34" s="117"/>
      <c r="E34" s="40"/>
      <c r="F34" s="40"/>
      <c r="G34" s="40"/>
      <c r="H34" s="40"/>
      <c r="I34" s="40"/>
      <c r="J34" s="40"/>
      <c r="K34" s="40"/>
      <c r="L34" s="40"/>
      <c r="M34" s="118"/>
    </row>
    <row r="35" spans="2:13" ht="28.9" customHeight="1">
      <c r="B35" s="80"/>
      <c r="C35" s="80"/>
      <c r="D35" s="117"/>
      <c r="E35" s="40"/>
      <c r="F35" s="40"/>
      <c r="G35" s="40"/>
      <c r="H35" s="40"/>
      <c r="I35" s="40"/>
      <c r="J35" s="40"/>
      <c r="K35" s="40"/>
      <c r="L35" s="40"/>
      <c r="M35" s="118"/>
    </row>
    <row r="36" spans="2:13" ht="28.9" customHeight="1">
      <c r="B36" s="80"/>
      <c r="C36" s="80"/>
      <c r="D36" s="119"/>
      <c r="E36" s="120"/>
      <c r="F36" s="120"/>
      <c r="G36" s="120"/>
      <c r="H36" s="120"/>
      <c r="I36" s="120"/>
      <c r="J36" s="120"/>
      <c r="K36" s="120"/>
      <c r="L36" s="120"/>
      <c r="M36" s="121"/>
    </row>
    <row r="37" spans="2:13" ht="18.75" customHeight="1">
      <c r="B37" s="11"/>
      <c r="C37" s="11"/>
      <c r="D37" s="19"/>
      <c r="E37" s="19"/>
      <c r="F37" s="19"/>
      <c r="G37" s="19"/>
      <c r="H37" s="19"/>
      <c r="I37" s="19"/>
      <c r="J37" s="19"/>
      <c r="K37" s="19"/>
      <c r="L37" s="19"/>
      <c r="M37" s="19"/>
    </row>
    <row r="38" spans="2:13" ht="18.75" customHeight="1">
      <c r="B38" s="11"/>
      <c r="C38" s="11"/>
      <c r="D38" s="19"/>
      <c r="E38" s="19"/>
      <c r="F38" s="19"/>
      <c r="G38" s="19"/>
      <c r="H38" s="19"/>
      <c r="I38" s="19"/>
      <c r="J38" s="19"/>
      <c r="K38" s="19"/>
      <c r="L38" s="19"/>
      <c r="M38" s="19"/>
    </row>
    <row r="39" spans="2:13" ht="18.75" customHeight="1">
      <c r="B39" s="11"/>
      <c r="C39" s="11"/>
      <c r="D39" s="19"/>
      <c r="E39" s="19"/>
      <c r="F39" s="19"/>
      <c r="G39" s="19"/>
      <c r="H39" s="19"/>
      <c r="I39" s="19"/>
      <c r="J39" s="19"/>
      <c r="K39" s="19"/>
      <c r="L39" s="19"/>
      <c r="M39" s="19"/>
    </row>
    <row r="40" spans="2:13" ht="18.75" customHeight="1">
      <c r="B40" s="11"/>
      <c r="C40" s="11"/>
      <c r="D40" s="19"/>
      <c r="E40" s="19"/>
      <c r="F40" s="19"/>
      <c r="G40" s="19"/>
      <c r="H40" s="19"/>
      <c r="I40" s="19"/>
      <c r="J40" s="19"/>
      <c r="K40" s="19"/>
      <c r="L40" s="19"/>
      <c r="M40" s="19"/>
    </row>
    <row r="41" spans="2:13" ht="18.75" customHeight="1">
      <c r="B41" s="11"/>
      <c r="C41" s="11"/>
      <c r="D41" s="19"/>
      <c r="E41" s="19"/>
      <c r="F41" s="19"/>
      <c r="G41" s="19"/>
      <c r="H41" s="19"/>
      <c r="J41" s="27" t="s">
        <v>57</v>
      </c>
      <c r="K41" s="19"/>
      <c r="L41" s="19"/>
      <c r="M41" s="19"/>
    </row>
    <row r="42" spans="2:13" ht="18.75" customHeight="1">
      <c r="B42" s="2"/>
      <c r="C42" s="2"/>
    </row>
    <row r="43" spans="2:13" ht="18.75" customHeight="1">
      <c r="B43" s="122" t="s">
        <v>58</v>
      </c>
      <c r="C43" s="122"/>
      <c r="D43" s="122"/>
      <c r="E43" s="122"/>
      <c r="F43" s="122"/>
      <c r="G43" s="122"/>
      <c r="H43" s="122"/>
      <c r="I43" s="122"/>
      <c r="J43" s="122"/>
      <c r="K43" s="122"/>
      <c r="L43" s="122"/>
      <c r="M43" s="122"/>
    </row>
    <row r="44" spans="2:13" ht="18.75" customHeight="1">
      <c r="B44" s="122"/>
      <c r="C44" s="122"/>
      <c r="D44" s="122"/>
      <c r="E44" s="122"/>
      <c r="F44" s="122"/>
      <c r="G44" s="122"/>
      <c r="H44" s="122"/>
      <c r="I44" s="122"/>
      <c r="J44" s="122"/>
      <c r="K44" s="122"/>
      <c r="L44" s="122"/>
      <c r="M44" s="122"/>
    </row>
    <row r="45" spans="2:13" ht="18.75" customHeight="1">
      <c r="B45" s="20"/>
      <c r="C45" s="20"/>
      <c r="D45" s="20"/>
      <c r="E45" s="20"/>
      <c r="F45" s="20"/>
      <c r="G45" s="20"/>
      <c r="H45" s="20"/>
      <c r="I45" s="20"/>
      <c r="J45" s="20"/>
      <c r="K45" s="20"/>
      <c r="L45" s="20"/>
      <c r="M45" s="20"/>
    </row>
    <row r="46" spans="2:13" ht="18.75" customHeight="1">
      <c r="B46" s="2" t="s">
        <v>59</v>
      </c>
      <c r="C46" s="2"/>
    </row>
    <row r="47" spans="2:13" ht="18.75" customHeight="1">
      <c r="B47" s="98" t="s">
        <v>131</v>
      </c>
      <c r="C47" s="98"/>
      <c r="D47" s="280" t="s">
        <v>147</v>
      </c>
      <c r="E47" s="280"/>
      <c r="F47" s="280"/>
      <c r="G47" s="280"/>
      <c r="H47" s="280"/>
      <c r="I47" s="280"/>
      <c r="J47" s="280"/>
      <c r="K47" s="280"/>
      <c r="L47" s="280"/>
      <c r="M47" s="280"/>
    </row>
    <row r="48" spans="2:13" ht="16.5" customHeight="1">
      <c r="B48" s="79" t="s">
        <v>48</v>
      </c>
      <c r="C48" s="79"/>
      <c r="D48" s="286" t="str">
        <f>IF(I7="","",I7)</f>
        <v>美化活動大野城会</v>
      </c>
      <c r="E48" s="286"/>
      <c r="F48" s="286"/>
      <c r="G48" s="286"/>
      <c r="H48" s="286"/>
      <c r="I48" s="286"/>
      <c r="J48" s="286"/>
      <c r="K48" s="286"/>
      <c r="L48" s="286"/>
      <c r="M48" s="286"/>
    </row>
    <row r="49" spans="2:13" ht="16.5" customHeight="1">
      <c r="B49" s="80"/>
      <c r="C49" s="80"/>
      <c r="D49" s="274"/>
      <c r="E49" s="274"/>
      <c r="F49" s="274"/>
      <c r="G49" s="274"/>
      <c r="H49" s="274"/>
      <c r="I49" s="274"/>
      <c r="J49" s="274"/>
      <c r="K49" s="274"/>
      <c r="L49" s="274"/>
      <c r="M49" s="274"/>
    </row>
    <row r="50" spans="2:13" ht="19.5" customHeight="1">
      <c r="B50" s="98" t="s">
        <v>131</v>
      </c>
      <c r="C50" s="98"/>
      <c r="D50" s="281" t="s">
        <v>155</v>
      </c>
      <c r="E50" s="281"/>
      <c r="F50" s="281"/>
      <c r="G50" s="281"/>
      <c r="H50" s="281"/>
      <c r="I50" s="281"/>
      <c r="J50" s="281"/>
      <c r="K50" s="281"/>
      <c r="L50" s="281"/>
      <c r="M50" s="281"/>
    </row>
    <row r="51" spans="2:13" ht="19.5" customHeight="1">
      <c r="B51" s="79" t="s">
        <v>132</v>
      </c>
      <c r="C51" s="79"/>
      <c r="D51" s="252" t="str">
        <f>IF(I11="","",I11)</f>
        <v>大野　ジョー</v>
      </c>
      <c r="E51" s="252"/>
      <c r="F51" s="252"/>
      <c r="G51" s="252"/>
      <c r="H51" s="252"/>
      <c r="I51" s="252"/>
      <c r="J51" s="252"/>
      <c r="K51" s="252"/>
      <c r="L51" s="252"/>
      <c r="M51" s="252"/>
    </row>
    <row r="52" spans="2:13" ht="20.25" customHeight="1">
      <c r="B52" s="80"/>
      <c r="C52" s="80"/>
      <c r="D52" s="247"/>
      <c r="E52" s="247"/>
      <c r="F52" s="247"/>
      <c r="G52" s="247"/>
      <c r="H52" s="247"/>
      <c r="I52" s="247"/>
      <c r="J52" s="247"/>
      <c r="K52" s="247"/>
      <c r="L52" s="247"/>
      <c r="M52" s="247"/>
    </row>
    <row r="53" spans="2:13" ht="21.75" customHeight="1">
      <c r="B53" s="67" t="s">
        <v>60</v>
      </c>
      <c r="C53" s="68"/>
      <c r="D53" s="73" t="s">
        <v>133</v>
      </c>
      <c r="E53" s="73"/>
      <c r="F53" s="274" t="s">
        <v>150</v>
      </c>
      <c r="G53" s="274"/>
      <c r="H53" s="274"/>
      <c r="I53" s="274"/>
      <c r="J53" s="274"/>
      <c r="K53" s="274"/>
      <c r="L53" s="274"/>
      <c r="M53" s="274"/>
    </row>
    <row r="54" spans="2:13" ht="21.75" customHeight="1">
      <c r="B54" s="67"/>
      <c r="C54" s="68"/>
      <c r="D54" s="73" t="s">
        <v>134</v>
      </c>
      <c r="E54" s="73"/>
      <c r="F54" s="275" t="s">
        <v>152</v>
      </c>
      <c r="G54" s="276"/>
      <c r="H54" s="276"/>
      <c r="I54" s="276"/>
      <c r="J54" s="277"/>
      <c r="K54" s="130" t="s">
        <v>153</v>
      </c>
      <c r="L54" s="45"/>
      <c r="M54" s="131"/>
    </row>
    <row r="55" spans="2:13" ht="21.75" customHeight="1">
      <c r="B55" s="67"/>
      <c r="C55" s="68"/>
      <c r="D55" s="73" t="s">
        <v>135</v>
      </c>
      <c r="E55" s="73"/>
      <c r="F55" s="247" t="s">
        <v>152</v>
      </c>
      <c r="G55" s="247"/>
      <c r="H55" s="247"/>
      <c r="I55" s="247"/>
      <c r="J55" s="247"/>
      <c r="K55" s="247"/>
      <c r="L55" s="247"/>
      <c r="M55" s="247"/>
    </row>
    <row r="56" spans="2:13" ht="21.75" customHeight="1">
      <c r="B56" s="67"/>
      <c r="C56" s="68"/>
      <c r="D56" s="73" t="s">
        <v>136</v>
      </c>
      <c r="E56" s="73"/>
      <c r="F56" s="278" t="s">
        <v>154</v>
      </c>
      <c r="G56" s="279"/>
      <c r="H56" s="279"/>
      <c r="I56" s="279"/>
      <c r="J56" s="279"/>
      <c r="K56" s="279"/>
      <c r="L56" s="279"/>
      <c r="M56" s="279"/>
    </row>
    <row r="57" spans="2:13" ht="19.5" customHeight="1">
      <c r="B57" s="81" t="s">
        <v>61</v>
      </c>
      <c r="C57" s="66"/>
      <c r="D57" s="273" t="s">
        <v>156</v>
      </c>
      <c r="E57" s="84"/>
      <c r="F57" s="84"/>
      <c r="G57" s="85"/>
      <c r="H57" s="65" t="s">
        <v>63</v>
      </c>
      <c r="I57" s="66"/>
      <c r="J57" s="74" t="s">
        <v>157</v>
      </c>
      <c r="K57" s="75"/>
      <c r="L57" s="75"/>
      <c r="M57" s="76"/>
    </row>
    <row r="58" spans="2:13" ht="19.5" customHeight="1">
      <c r="B58" s="82"/>
      <c r="C58" s="68"/>
      <c r="D58" s="86"/>
      <c r="E58" s="87"/>
      <c r="F58" s="87"/>
      <c r="G58" s="88"/>
      <c r="H58" s="67"/>
      <c r="I58" s="68"/>
      <c r="J58" s="92"/>
      <c r="K58" s="93"/>
      <c r="L58" s="93"/>
      <c r="M58" s="94"/>
    </row>
    <row r="59" spans="2:13" ht="19.5" customHeight="1">
      <c r="B59" s="69"/>
      <c r="C59" s="70"/>
      <c r="D59" s="89"/>
      <c r="E59" s="90"/>
      <c r="F59" s="90"/>
      <c r="G59" s="91"/>
      <c r="H59" s="69"/>
      <c r="I59" s="70"/>
      <c r="J59" s="95"/>
      <c r="K59" s="96"/>
      <c r="L59" s="96"/>
      <c r="M59" s="97"/>
    </row>
    <row r="60" spans="2:13" ht="19.5" customHeight="1">
      <c r="B60" s="65" t="s">
        <v>65</v>
      </c>
      <c r="C60" s="66"/>
      <c r="D60" s="255" t="s">
        <v>158</v>
      </c>
      <c r="E60" s="256"/>
      <c r="F60" s="256"/>
      <c r="G60" s="256"/>
      <c r="H60" s="256"/>
      <c r="I60" s="256"/>
      <c r="J60" s="256"/>
      <c r="K60" s="256"/>
      <c r="L60" s="256"/>
      <c r="M60" s="257"/>
    </row>
    <row r="61" spans="2:13" ht="19.5" customHeight="1">
      <c r="B61" s="67"/>
      <c r="C61" s="68"/>
      <c r="D61" s="258"/>
      <c r="E61" s="259"/>
      <c r="F61" s="259"/>
      <c r="G61" s="259"/>
      <c r="H61" s="259"/>
      <c r="I61" s="259"/>
      <c r="J61" s="259"/>
      <c r="K61" s="259"/>
      <c r="L61" s="259"/>
      <c r="M61" s="260"/>
    </row>
    <row r="62" spans="2:13" ht="19.5" customHeight="1">
      <c r="B62" s="69"/>
      <c r="C62" s="70"/>
      <c r="D62" s="261"/>
      <c r="E62" s="262"/>
      <c r="F62" s="262"/>
      <c r="G62" s="262"/>
      <c r="H62" s="262"/>
      <c r="I62" s="262"/>
      <c r="J62" s="262"/>
      <c r="K62" s="262"/>
      <c r="L62" s="262"/>
      <c r="M62" s="263"/>
    </row>
    <row r="63" spans="2:13" ht="19.5" customHeight="1">
      <c r="B63" s="65" t="s">
        <v>66</v>
      </c>
      <c r="C63" s="66"/>
      <c r="D63" s="264" t="s">
        <v>190</v>
      </c>
      <c r="E63" s="265"/>
      <c r="F63" s="265"/>
      <c r="G63" s="265"/>
      <c r="H63" s="265"/>
      <c r="I63" s="265"/>
      <c r="J63" s="265"/>
      <c r="K63" s="265"/>
      <c r="L63" s="265"/>
      <c r="M63" s="266"/>
    </row>
    <row r="64" spans="2:13" ht="19.5" customHeight="1">
      <c r="B64" s="67"/>
      <c r="C64" s="68"/>
      <c r="D64" s="267"/>
      <c r="E64" s="268"/>
      <c r="F64" s="268"/>
      <c r="G64" s="268"/>
      <c r="H64" s="268"/>
      <c r="I64" s="268"/>
      <c r="J64" s="268"/>
      <c r="K64" s="268"/>
      <c r="L64" s="268"/>
      <c r="M64" s="269"/>
    </row>
    <row r="65" spans="2:13" ht="19.5" customHeight="1">
      <c r="B65" s="69"/>
      <c r="C65" s="70"/>
      <c r="D65" s="270"/>
      <c r="E65" s="271"/>
      <c r="F65" s="271"/>
      <c r="G65" s="271"/>
      <c r="H65" s="271"/>
      <c r="I65" s="271"/>
      <c r="J65" s="271"/>
      <c r="K65" s="271"/>
      <c r="L65" s="271"/>
      <c r="M65" s="272"/>
    </row>
    <row r="66" spans="2:13" ht="19.5" customHeight="1"/>
    <row r="67" spans="2:13" s="2" customFormat="1" ht="19.5" customHeight="1">
      <c r="B67" s="2" t="s">
        <v>138</v>
      </c>
    </row>
    <row r="68" spans="2:13" ht="19.5" customHeight="1">
      <c r="B68" s="71" t="s">
        <v>67</v>
      </c>
      <c r="C68" s="72"/>
      <c r="D68" s="72"/>
      <c r="E68" s="72"/>
      <c r="F68" s="143"/>
      <c r="G68" s="71" t="s">
        <v>141</v>
      </c>
      <c r="H68" s="72"/>
      <c r="I68" s="72"/>
      <c r="J68" s="72"/>
      <c r="K68" s="72"/>
      <c r="L68" s="72"/>
      <c r="M68" s="143"/>
    </row>
    <row r="69" spans="2:13" ht="8.4499999999999993" customHeight="1"/>
    <row r="70" spans="2:13" ht="19.5" customHeight="1">
      <c r="B70" s="65" t="s">
        <v>68</v>
      </c>
      <c r="C70" s="66"/>
      <c r="D70" s="71" t="s">
        <v>69</v>
      </c>
      <c r="E70" s="72"/>
      <c r="F70" s="72"/>
      <c r="G70" s="73" t="s">
        <v>70</v>
      </c>
      <c r="H70" s="73"/>
      <c r="I70" s="74" t="s">
        <v>71</v>
      </c>
      <c r="J70" s="75"/>
      <c r="K70" s="75"/>
      <c r="L70" s="75"/>
      <c r="M70" s="76"/>
    </row>
    <row r="71" spans="2:13" ht="19.5" customHeight="1">
      <c r="B71" s="67"/>
      <c r="C71" s="68"/>
      <c r="D71" s="44" t="s">
        <v>72</v>
      </c>
      <c r="E71" s="45"/>
      <c r="F71" s="45"/>
      <c r="G71" s="247" t="s">
        <v>159</v>
      </c>
      <c r="H71" s="253"/>
      <c r="I71" s="248" t="s">
        <v>160</v>
      </c>
      <c r="J71" s="249"/>
      <c r="K71" s="249"/>
      <c r="L71" s="249"/>
      <c r="M71" s="250"/>
    </row>
    <row r="72" spans="2:13" ht="19.5" customHeight="1">
      <c r="B72" s="67"/>
      <c r="C72" s="68"/>
      <c r="D72" s="44" t="s">
        <v>73</v>
      </c>
      <c r="E72" s="45"/>
      <c r="F72" s="45"/>
      <c r="G72" s="254" t="s">
        <v>161</v>
      </c>
      <c r="H72" s="253"/>
      <c r="I72" s="41"/>
      <c r="J72" s="42"/>
      <c r="K72" s="42"/>
      <c r="L72" s="42"/>
      <c r="M72" s="43"/>
    </row>
    <row r="73" spans="2:13" ht="19.5" customHeight="1">
      <c r="B73" s="67"/>
      <c r="C73" s="68"/>
      <c r="D73" s="44" t="s">
        <v>74</v>
      </c>
      <c r="E73" s="45"/>
      <c r="F73" s="45"/>
      <c r="G73" s="78"/>
      <c r="H73" s="77"/>
      <c r="I73" s="41"/>
      <c r="J73" s="42"/>
      <c r="K73" s="42"/>
      <c r="L73" s="42"/>
      <c r="M73" s="43"/>
    </row>
    <row r="74" spans="2:13" ht="19.5" customHeight="1" thickBot="1">
      <c r="B74" s="67"/>
      <c r="C74" s="68"/>
      <c r="D74" s="46" t="s">
        <v>75</v>
      </c>
      <c r="E74" s="47"/>
      <c r="F74" s="47"/>
      <c r="G74" s="49"/>
      <c r="H74" s="51"/>
      <c r="I74" s="49"/>
      <c r="J74" s="50"/>
      <c r="K74" s="50"/>
      <c r="L74" s="50"/>
      <c r="M74" s="51"/>
    </row>
    <row r="75" spans="2:13" ht="19.5" customHeight="1" thickTop="1">
      <c r="B75" s="69"/>
      <c r="C75" s="70"/>
      <c r="D75" s="61" t="s">
        <v>76</v>
      </c>
      <c r="E75" s="62"/>
      <c r="F75" s="63"/>
      <c r="G75" s="252" t="s">
        <v>162</v>
      </c>
      <c r="H75" s="252"/>
      <c r="I75" s="58"/>
      <c r="J75" s="58"/>
      <c r="K75" s="58"/>
      <c r="L75" s="58"/>
      <c r="M75" s="58"/>
    </row>
    <row r="76" spans="2:13" ht="9" customHeight="1">
      <c r="D76" s="21"/>
      <c r="E76" s="21"/>
      <c r="F76" s="21"/>
      <c r="G76" s="64"/>
      <c r="H76" s="64"/>
    </row>
    <row r="77" spans="2:13" ht="19.5" customHeight="1">
      <c r="B77" s="65" t="s">
        <v>77</v>
      </c>
      <c r="C77" s="66"/>
      <c r="D77" s="71" t="s">
        <v>69</v>
      </c>
      <c r="E77" s="72"/>
      <c r="F77" s="72"/>
      <c r="G77" s="39" t="s">
        <v>70</v>
      </c>
      <c r="H77" s="39"/>
      <c r="I77" s="41" t="s">
        <v>71</v>
      </c>
      <c r="J77" s="42"/>
      <c r="K77" s="42"/>
      <c r="L77" s="42"/>
      <c r="M77" s="43"/>
    </row>
    <row r="78" spans="2:13" ht="19.5" customHeight="1">
      <c r="B78" s="67"/>
      <c r="C78" s="68"/>
      <c r="D78" s="44" t="s">
        <v>78</v>
      </c>
      <c r="E78" s="45"/>
      <c r="F78" s="45"/>
      <c r="G78" s="247" t="s">
        <v>163</v>
      </c>
      <c r="H78" s="247"/>
      <c r="I78" s="41"/>
      <c r="J78" s="42"/>
      <c r="K78" s="42"/>
      <c r="L78" s="42"/>
      <c r="M78" s="43"/>
    </row>
    <row r="79" spans="2:13" ht="19.5" customHeight="1">
      <c r="B79" s="67"/>
      <c r="C79" s="68"/>
      <c r="D79" s="44" t="s">
        <v>79</v>
      </c>
      <c r="E79" s="45"/>
      <c r="F79" s="45"/>
      <c r="G79" s="247" t="s">
        <v>164</v>
      </c>
      <c r="H79" s="247"/>
      <c r="I79" s="248" t="s">
        <v>165</v>
      </c>
      <c r="J79" s="249"/>
      <c r="K79" s="249"/>
      <c r="L79" s="249"/>
      <c r="M79" s="250"/>
    </row>
    <row r="80" spans="2:13" ht="19.5" customHeight="1" thickBot="1">
      <c r="B80" s="67"/>
      <c r="C80" s="68"/>
      <c r="D80" s="46" t="s">
        <v>80</v>
      </c>
      <c r="E80" s="47"/>
      <c r="F80" s="47"/>
      <c r="G80" s="48"/>
      <c r="H80" s="48"/>
      <c r="I80" s="49"/>
      <c r="J80" s="50"/>
      <c r="K80" s="50"/>
      <c r="L80" s="50"/>
      <c r="M80" s="51"/>
    </row>
    <row r="81" spans="2:13" ht="19.5" customHeight="1" thickTop="1">
      <c r="B81" s="69"/>
      <c r="C81" s="70"/>
      <c r="D81" s="55" t="s">
        <v>76</v>
      </c>
      <c r="E81" s="56"/>
      <c r="F81" s="57"/>
      <c r="G81" s="251" t="s">
        <v>166</v>
      </c>
      <c r="H81" s="251"/>
      <c r="I81" s="58"/>
      <c r="J81" s="58"/>
      <c r="K81" s="58"/>
      <c r="L81" s="58"/>
      <c r="M81" s="58"/>
    </row>
    <row r="82" spans="2:13" ht="19.5" customHeight="1">
      <c r="B82" s="14"/>
      <c r="C82" s="14"/>
      <c r="D82" s="22"/>
      <c r="E82" s="22"/>
      <c r="F82" s="22"/>
      <c r="G82" s="14"/>
      <c r="H82" s="14"/>
      <c r="I82" s="14"/>
      <c r="J82" s="14"/>
      <c r="K82" s="14"/>
      <c r="L82" s="14"/>
      <c r="M82" s="14"/>
    </row>
    <row r="83" spans="2:13" ht="19.5" customHeight="1">
      <c r="B83" s="21" t="s">
        <v>81</v>
      </c>
    </row>
    <row r="84" spans="2:13" ht="19.5" customHeight="1">
      <c r="B84" s="59" t="s">
        <v>82</v>
      </c>
      <c r="C84" s="59"/>
      <c r="D84" s="59"/>
      <c r="E84" s="59"/>
      <c r="F84" s="59"/>
      <c r="G84" s="41" t="s">
        <v>143</v>
      </c>
      <c r="H84" s="42"/>
      <c r="I84" s="42"/>
      <c r="J84" s="42"/>
      <c r="K84" s="42"/>
      <c r="L84" s="42"/>
      <c r="M84" s="43"/>
    </row>
    <row r="85" spans="2:13" ht="19.5" customHeight="1">
      <c r="B85" s="60" t="s">
        <v>83</v>
      </c>
      <c r="C85" s="60"/>
      <c r="D85" s="60"/>
      <c r="E85" s="60"/>
      <c r="F85" s="60"/>
      <c r="G85" s="39" t="s">
        <v>144</v>
      </c>
      <c r="H85" s="39"/>
      <c r="I85" s="39"/>
      <c r="J85" s="39"/>
      <c r="K85" s="39"/>
      <c r="L85" s="39"/>
      <c r="M85" s="39"/>
    </row>
    <row r="86" spans="2:13" ht="19.5" customHeight="1">
      <c r="B86" s="132" t="s">
        <v>84</v>
      </c>
      <c r="C86" s="133"/>
      <c r="D86" s="133"/>
      <c r="E86" s="133"/>
      <c r="F86" s="134"/>
      <c r="G86" s="52" t="s">
        <v>182</v>
      </c>
      <c r="H86" s="52"/>
      <c r="I86" s="52"/>
      <c r="J86" s="52"/>
      <c r="K86" s="52"/>
      <c r="L86" s="52"/>
      <c r="M86" s="53"/>
    </row>
    <row r="87" spans="2:13" ht="19.5" customHeight="1">
      <c r="B87" s="135"/>
      <c r="C87" s="136"/>
      <c r="D87" s="136"/>
      <c r="E87" s="136"/>
      <c r="F87" s="137"/>
      <c r="G87" s="52" t="s">
        <v>145</v>
      </c>
      <c r="H87" s="52"/>
      <c r="I87" s="52"/>
      <c r="J87" s="52"/>
      <c r="K87" s="52"/>
      <c r="L87" s="52"/>
      <c r="M87" s="53"/>
    </row>
    <row r="88" spans="2:13" ht="19.5" customHeight="1">
      <c r="B88" s="28"/>
      <c r="C88" s="28"/>
      <c r="D88" s="28"/>
      <c r="E88" s="28"/>
      <c r="F88" s="28"/>
    </row>
    <row r="89" spans="2:13">
      <c r="B89" s="245" t="s">
        <v>85</v>
      </c>
      <c r="C89" s="245"/>
      <c r="D89" s="245"/>
      <c r="E89" s="245"/>
      <c r="F89" s="245"/>
      <c r="G89" s="245"/>
      <c r="H89" s="245"/>
      <c r="I89" s="245"/>
      <c r="J89" s="245"/>
      <c r="K89" s="245"/>
      <c r="L89" s="245"/>
      <c r="M89" s="245"/>
    </row>
    <row r="90" spans="2:13">
      <c r="B90" s="246" t="s">
        <v>86</v>
      </c>
      <c r="C90" s="246"/>
      <c r="D90" s="246"/>
      <c r="E90" s="246"/>
      <c r="F90" s="246"/>
      <c r="G90" s="246"/>
      <c r="H90" s="246"/>
      <c r="I90" s="246"/>
      <c r="J90" s="246"/>
      <c r="K90" s="246"/>
      <c r="L90" s="246"/>
      <c r="M90" s="246"/>
    </row>
    <row r="91" spans="2:13">
      <c r="B91" s="246"/>
      <c r="C91" s="246"/>
      <c r="D91" s="246"/>
      <c r="E91" s="246"/>
      <c r="F91" s="246"/>
      <c r="G91" s="246"/>
      <c r="H91" s="246"/>
      <c r="I91" s="246"/>
      <c r="J91" s="246"/>
      <c r="K91" s="246"/>
      <c r="L91" s="246"/>
      <c r="M91" s="246"/>
    </row>
  </sheetData>
  <mergeCells count="92">
    <mergeCell ref="G7:H7"/>
    <mergeCell ref="I7:M7"/>
    <mergeCell ref="G9:H9"/>
    <mergeCell ref="I9:M9"/>
    <mergeCell ref="G11:H11"/>
    <mergeCell ref="I11:M11"/>
    <mergeCell ref="B14:M16"/>
    <mergeCell ref="B19:M20"/>
    <mergeCell ref="B25:C26"/>
    <mergeCell ref="D25:M26"/>
    <mergeCell ref="B48:C49"/>
    <mergeCell ref="D48:M49"/>
    <mergeCell ref="B27:C28"/>
    <mergeCell ref="D27:M28"/>
    <mergeCell ref="B29:C30"/>
    <mergeCell ref="D29:M30"/>
    <mergeCell ref="B31:C32"/>
    <mergeCell ref="D31:M32"/>
    <mergeCell ref="B33:C36"/>
    <mergeCell ref="D33:M36"/>
    <mergeCell ref="B43:M44"/>
    <mergeCell ref="B47:C47"/>
    <mergeCell ref="D47:M47"/>
    <mergeCell ref="B50:C50"/>
    <mergeCell ref="D50:M50"/>
    <mergeCell ref="B51:C52"/>
    <mergeCell ref="D51:M52"/>
    <mergeCell ref="B53:C56"/>
    <mergeCell ref="D53:E53"/>
    <mergeCell ref="F53:M53"/>
    <mergeCell ref="D54:E54"/>
    <mergeCell ref="F54:J54"/>
    <mergeCell ref="K54:M54"/>
    <mergeCell ref="D55:E55"/>
    <mergeCell ref="F55:M55"/>
    <mergeCell ref="D56:E56"/>
    <mergeCell ref="F56:M56"/>
    <mergeCell ref="B57:C59"/>
    <mergeCell ref="D57:G59"/>
    <mergeCell ref="H57:I59"/>
    <mergeCell ref="J57:M59"/>
    <mergeCell ref="I71:M71"/>
    <mergeCell ref="D72:F72"/>
    <mergeCell ref="G72:H72"/>
    <mergeCell ref="I72:M72"/>
    <mergeCell ref="B60:C62"/>
    <mergeCell ref="D60:M62"/>
    <mergeCell ref="B63:C65"/>
    <mergeCell ref="D63:M65"/>
    <mergeCell ref="B68:F68"/>
    <mergeCell ref="G68:M68"/>
    <mergeCell ref="D73:F73"/>
    <mergeCell ref="G73:H73"/>
    <mergeCell ref="I73:M73"/>
    <mergeCell ref="D74:F74"/>
    <mergeCell ref="G74:H74"/>
    <mergeCell ref="I74:M74"/>
    <mergeCell ref="D75:F75"/>
    <mergeCell ref="G75:H75"/>
    <mergeCell ref="I75:M75"/>
    <mergeCell ref="G76:H76"/>
    <mergeCell ref="B77:C81"/>
    <mergeCell ref="D77:F77"/>
    <mergeCell ref="G77:H77"/>
    <mergeCell ref="I77:M77"/>
    <mergeCell ref="D78:F78"/>
    <mergeCell ref="G78:H78"/>
    <mergeCell ref="B70:C75"/>
    <mergeCell ref="D70:F70"/>
    <mergeCell ref="G70:H70"/>
    <mergeCell ref="I70:M70"/>
    <mergeCell ref="D71:F71"/>
    <mergeCell ref="G71:H71"/>
    <mergeCell ref="B85:F85"/>
    <mergeCell ref="G85:M85"/>
    <mergeCell ref="I78:M78"/>
    <mergeCell ref="D79:F79"/>
    <mergeCell ref="G79:H79"/>
    <mergeCell ref="I79:M79"/>
    <mergeCell ref="D80:F80"/>
    <mergeCell ref="G80:H80"/>
    <mergeCell ref="I80:M80"/>
    <mergeCell ref="D81:F81"/>
    <mergeCell ref="G81:H81"/>
    <mergeCell ref="I81:M81"/>
    <mergeCell ref="B84:F84"/>
    <mergeCell ref="G84:M84"/>
    <mergeCell ref="B86:F87"/>
    <mergeCell ref="G86:M86"/>
    <mergeCell ref="G87:M87"/>
    <mergeCell ref="B89:M89"/>
    <mergeCell ref="B90:M91"/>
  </mergeCells>
  <phoneticPr fontId="2"/>
  <hyperlinks>
    <hyperlink ref="F56" r:id="rId1" xr:uid="{00000000-0004-0000-0300-000000000000}"/>
  </hyperlinks>
  <printOptions horizontalCentered="1"/>
  <pageMargins left="0.23622047244094491" right="0.23622047244094491" top="0.74803149606299213" bottom="0.74803149606299213" header="0.31496062992125984" footer="0.31496062992125984"/>
  <pageSetup paperSize="9" scale="77" orientation="portrait" r:id="rId2"/>
  <rowBreaks count="1" manualBreakCount="1">
    <brk id="41" max="12" man="1"/>
  </rowBreaks>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3</xdr:col>
                    <xdr:colOff>57150</xdr:colOff>
                    <xdr:row>33</xdr:row>
                    <xdr:rowOff>57150</xdr:rowOff>
                  </from>
                  <to>
                    <xdr:col>3</xdr:col>
                    <xdr:colOff>314325</xdr:colOff>
                    <xdr:row>33</xdr:row>
                    <xdr:rowOff>314325</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3</xdr:col>
                    <xdr:colOff>57150</xdr:colOff>
                    <xdr:row>34</xdr:row>
                    <xdr:rowOff>38100</xdr:rowOff>
                  </from>
                  <to>
                    <xdr:col>3</xdr:col>
                    <xdr:colOff>314325</xdr:colOff>
                    <xdr:row>34</xdr:row>
                    <xdr:rowOff>295275</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3</xdr:col>
                    <xdr:colOff>57150</xdr:colOff>
                    <xdr:row>35</xdr:row>
                    <xdr:rowOff>38100</xdr:rowOff>
                  </from>
                  <to>
                    <xdr:col>3</xdr:col>
                    <xdr:colOff>314325</xdr:colOff>
                    <xdr:row>35</xdr:row>
                    <xdr:rowOff>333375</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6</xdr:col>
                    <xdr:colOff>619125</xdr:colOff>
                    <xdr:row>33</xdr:row>
                    <xdr:rowOff>57150</xdr:rowOff>
                  </from>
                  <to>
                    <xdr:col>7</xdr:col>
                    <xdr:colOff>200025</xdr:colOff>
                    <xdr:row>33</xdr:row>
                    <xdr:rowOff>314325</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8</xdr:col>
                    <xdr:colOff>152400</xdr:colOff>
                    <xdr:row>30</xdr:row>
                    <xdr:rowOff>238125</xdr:rowOff>
                  </from>
                  <to>
                    <xdr:col>8</xdr:col>
                    <xdr:colOff>409575</xdr:colOff>
                    <xdr:row>31</xdr:row>
                    <xdr:rowOff>133350</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4</xdr:col>
                    <xdr:colOff>638175</xdr:colOff>
                    <xdr:row>30</xdr:row>
                    <xdr:rowOff>209550</xdr:rowOff>
                  </from>
                  <to>
                    <xdr:col>5</xdr:col>
                    <xdr:colOff>266700</xdr:colOff>
                    <xdr:row>31</xdr:row>
                    <xdr:rowOff>180975</xdr:rowOff>
                  </to>
                </anchor>
              </controlPr>
            </control>
          </mc:Choice>
        </mc:AlternateContent>
        <mc:AlternateContent xmlns:mc="http://schemas.openxmlformats.org/markup-compatibility/2006">
          <mc:Choice Requires="x14">
            <control shapeId="9223" r:id="rId11" name="Check Box 7">
              <controlPr defaultSize="0" autoFill="0" autoLine="0" autoPict="0">
                <anchor moveWithCells="1">
                  <from>
                    <xdr:col>9</xdr:col>
                    <xdr:colOff>323850</xdr:colOff>
                    <xdr:row>30</xdr:row>
                    <xdr:rowOff>238125</xdr:rowOff>
                  </from>
                  <to>
                    <xdr:col>9</xdr:col>
                    <xdr:colOff>581025</xdr:colOff>
                    <xdr:row>31</xdr:row>
                    <xdr:rowOff>133350</xdr:rowOff>
                  </to>
                </anchor>
              </controlPr>
            </control>
          </mc:Choice>
        </mc:AlternateContent>
        <mc:AlternateContent xmlns:mc="http://schemas.openxmlformats.org/markup-compatibility/2006">
          <mc:Choice Requires="x14">
            <control shapeId="9224" r:id="rId12" name="Check Box 8">
              <controlPr defaultSize="0" autoFill="0" autoLine="0" autoPict="0">
                <anchor moveWithCells="1">
                  <from>
                    <xdr:col>7</xdr:col>
                    <xdr:colOff>638175</xdr:colOff>
                    <xdr:row>67</xdr:row>
                    <xdr:rowOff>0</xdr:rowOff>
                  </from>
                  <to>
                    <xdr:col>8</xdr:col>
                    <xdr:colOff>219075</xdr:colOff>
                    <xdr:row>68</xdr:row>
                    <xdr:rowOff>9525</xdr:rowOff>
                  </to>
                </anchor>
              </controlPr>
            </control>
          </mc:Choice>
        </mc:AlternateContent>
        <mc:AlternateContent xmlns:mc="http://schemas.openxmlformats.org/markup-compatibility/2006">
          <mc:Choice Requires="x14">
            <control shapeId="9225" r:id="rId13" name="Check Box 9">
              <controlPr defaultSize="0" autoFill="0" autoLine="0" autoPict="0">
                <anchor moveWithCells="1">
                  <from>
                    <xdr:col>10</xdr:col>
                    <xdr:colOff>104775</xdr:colOff>
                    <xdr:row>66</xdr:row>
                    <xdr:rowOff>238125</xdr:rowOff>
                  </from>
                  <to>
                    <xdr:col>10</xdr:col>
                    <xdr:colOff>361950</xdr:colOff>
                    <xdr:row>68</xdr:row>
                    <xdr:rowOff>0</xdr:rowOff>
                  </to>
                </anchor>
              </controlPr>
            </control>
          </mc:Choice>
        </mc:AlternateContent>
        <mc:AlternateContent xmlns:mc="http://schemas.openxmlformats.org/markup-compatibility/2006">
          <mc:Choice Requires="x14">
            <control shapeId="9226" r:id="rId14" name="Check Box 10">
              <controlPr defaultSize="0" autoFill="0" autoLine="0" autoPict="0">
                <anchor moveWithCells="1">
                  <from>
                    <xdr:col>7</xdr:col>
                    <xdr:colOff>152400</xdr:colOff>
                    <xdr:row>82</xdr:row>
                    <xdr:rowOff>238125</xdr:rowOff>
                  </from>
                  <to>
                    <xdr:col>7</xdr:col>
                    <xdr:colOff>409575</xdr:colOff>
                    <xdr:row>84</xdr:row>
                    <xdr:rowOff>0</xdr:rowOff>
                  </to>
                </anchor>
              </controlPr>
            </control>
          </mc:Choice>
        </mc:AlternateContent>
        <mc:AlternateContent xmlns:mc="http://schemas.openxmlformats.org/markup-compatibility/2006">
          <mc:Choice Requires="x14">
            <control shapeId="9227" r:id="rId15" name="Check Box 11">
              <controlPr defaultSize="0" autoFill="0" autoLine="0" autoPict="0">
                <anchor moveWithCells="1">
                  <from>
                    <xdr:col>10</xdr:col>
                    <xdr:colOff>542925</xdr:colOff>
                    <xdr:row>83</xdr:row>
                    <xdr:rowOff>0</xdr:rowOff>
                  </from>
                  <to>
                    <xdr:col>11</xdr:col>
                    <xdr:colOff>123825</xdr:colOff>
                    <xdr:row>84</xdr:row>
                    <xdr:rowOff>9525</xdr:rowOff>
                  </to>
                </anchor>
              </controlPr>
            </control>
          </mc:Choice>
        </mc:AlternateContent>
        <mc:AlternateContent xmlns:mc="http://schemas.openxmlformats.org/markup-compatibility/2006">
          <mc:Choice Requires="x14">
            <control shapeId="9228" r:id="rId16" name="Check Box 12">
              <controlPr defaultSize="0" autoFill="0" autoLine="0" autoPict="0">
                <anchor moveWithCells="1">
                  <from>
                    <xdr:col>7</xdr:col>
                    <xdr:colOff>152400</xdr:colOff>
                    <xdr:row>84</xdr:row>
                    <xdr:rowOff>0</xdr:rowOff>
                  </from>
                  <to>
                    <xdr:col>7</xdr:col>
                    <xdr:colOff>409575</xdr:colOff>
                    <xdr:row>85</xdr:row>
                    <xdr:rowOff>9525</xdr:rowOff>
                  </to>
                </anchor>
              </controlPr>
            </control>
          </mc:Choice>
        </mc:AlternateContent>
        <mc:AlternateContent xmlns:mc="http://schemas.openxmlformats.org/markup-compatibility/2006">
          <mc:Choice Requires="x14">
            <control shapeId="9229" r:id="rId17" name="Check Box 13">
              <controlPr defaultSize="0" autoFill="0" autoLine="0" autoPict="0">
                <anchor moveWithCells="1">
                  <from>
                    <xdr:col>10</xdr:col>
                    <xdr:colOff>542925</xdr:colOff>
                    <xdr:row>83</xdr:row>
                    <xdr:rowOff>228600</xdr:rowOff>
                  </from>
                  <to>
                    <xdr:col>11</xdr:col>
                    <xdr:colOff>123825</xdr:colOff>
                    <xdr:row>84</xdr:row>
                    <xdr:rowOff>238125</xdr:rowOff>
                  </to>
                </anchor>
              </controlPr>
            </control>
          </mc:Choice>
        </mc:AlternateContent>
        <mc:AlternateContent xmlns:mc="http://schemas.openxmlformats.org/markup-compatibility/2006">
          <mc:Choice Requires="x14">
            <control shapeId="9230" r:id="rId18" name="Check Box 14">
              <controlPr defaultSize="0" autoFill="0" autoLine="0" autoPict="0">
                <anchor moveWithCells="1">
                  <from>
                    <xdr:col>6</xdr:col>
                    <xdr:colOff>95250</xdr:colOff>
                    <xdr:row>85</xdr:row>
                    <xdr:rowOff>0</xdr:rowOff>
                  </from>
                  <to>
                    <xdr:col>6</xdr:col>
                    <xdr:colOff>352425</xdr:colOff>
                    <xdr:row>86</xdr:row>
                    <xdr:rowOff>9525</xdr:rowOff>
                  </to>
                </anchor>
              </controlPr>
            </control>
          </mc:Choice>
        </mc:AlternateContent>
        <mc:AlternateContent xmlns:mc="http://schemas.openxmlformats.org/markup-compatibility/2006">
          <mc:Choice Requires="x14">
            <control shapeId="9231" r:id="rId19" name="Check Box 15">
              <controlPr defaultSize="0" autoFill="0" autoLine="0" autoPict="0">
                <anchor moveWithCells="1">
                  <from>
                    <xdr:col>8</xdr:col>
                    <xdr:colOff>104775</xdr:colOff>
                    <xdr:row>85</xdr:row>
                    <xdr:rowOff>0</xdr:rowOff>
                  </from>
                  <to>
                    <xdr:col>8</xdr:col>
                    <xdr:colOff>361950</xdr:colOff>
                    <xdr:row>86</xdr:row>
                    <xdr:rowOff>9525</xdr:rowOff>
                  </to>
                </anchor>
              </controlPr>
            </control>
          </mc:Choice>
        </mc:AlternateContent>
        <mc:AlternateContent xmlns:mc="http://schemas.openxmlformats.org/markup-compatibility/2006">
          <mc:Choice Requires="x14">
            <control shapeId="9232" r:id="rId20" name="Check Box 16">
              <controlPr defaultSize="0" autoFill="0" autoLine="0" autoPict="0">
                <anchor moveWithCells="1">
                  <from>
                    <xdr:col>9</xdr:col>
                    <xdr:colOff>561975</xdr:colOff>
                    <xdr:row>85</xdr:row>
                    <xdr:rowOff>0</xdr:rowOff>
                  </from>
                  <to>
                    <xdr:col>10</xdr:col>
                    <xdr:colOff>142875</xdr:colOff>
                    <xdr:row>86</xdr:row>
                    <xdr:rowOff>9525</xdr:rowOff>
                  </to>
                </anchor>
              </controlPr>
            </control>
          </mc:Choice>
        </mc:AlternateContent>
        <mc:AlternateContent xmlns:mc="http://schemas.openxmlformats.org/markup-compatibility/2006">
          <mc:Choice Requires="x14">
            <control shapeId="9233" r:id="rId21" name="Check Box 17">
              <controlPr defaultSize="0" autoFill="0" autoLine="0" autoPict="0">
                <anchor moveWithCells="1">
                  <from>
                    <xdr:col>11</xdr:col>
                    <xdr:colOff>504825</xdr:colOff>
                    <xdr:row>84</xdr:row>
                    <xdr:rowOff>238125</xdr:rowOff>
                  </from>
                  <to>
                    <xdr:col>12</xdr:col>
                    <xdr:colOff>85725</xdr:colOff>
                    <xdr:row>86</xdr:row>
                    <xdr:rowOff>0</xdr:rowOff>
                  </to>
                </anchor>
              </controlPr>
            </control>
          </mc:Choice>
        </mc:AlternateContent>
        <mc:AlternateContent xmlns:mc="http://schemas.openxmlformats.org/markup-compatibility/2006">
          <mc:Choice Requires="x14">
            <control shapeId="9234" r:id="rId22" name="Check Box 18">
              <controlPr defaultSize="0" autoFill="0" autoLine="0" autoPict="0">
                <anchor moveWithCells="1">
                  <from>
                    <xdr:col>6</xdr:col>
                    <xdr:colOff>95250</xdr:colOff>
                    <xdr:row>86</xdr:row>
                    <xdr:rowOff>0</xdr:rowOff>
                  </from>
                  <to>
                    <xdr:col>6</xdr:col>
                    <xdr:colOff>361950</xdr:colOff>
                    <xdr:row>87</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dimension ref="A1:M99"/>
  <sheetViews>
    <sheetView showWhiteSpace="0" view="pageBreakPreview" topLeftCell="A76" zoomScale="96" zoomScaleNormal="100" zoomScaleSheetLayoutView="96" workbookViewId="0">
      <selection activeCell="D19" sqref="D19:M22"/>
    </sheetView>
  </sheetViews>
  <sheetFormatPr defaultRowHeight="18.75"/>
  <cols>
    <col min="1" max="1" width="5.125" customWidth="1"/>
    <col min="3" max="3" width="7.375" customWidth="1"/>
    <col min="13" max="13" width="11.5" customWidth="1"/>
    <col min="14" max="14" width="5.125" customWidth="1"/>
  </cols>
  <sheetData>
    <row r="1" spans="1:13" ht="18.75" customHeight="1"/>
    <row r="2" spans="1:13" ht="18.75" customHeight="1">
      <c r="A2" s="23"/>
      <c r="B2" s="2" t="s">
        <v>87</v>
      </c>
      <c r="C2" s="2"/>
    </row>
    <row r="3" spans="1:13" ht="18.75" customHeight="1">
      <c r="A3" s="23"/>
      <c r="B3" s="8"/>
      <c r="C3" s="2"/>
    </row>
    <row r="4" spans="1:13" ht="18.75" customHeight="1">
      <c r="B4" s="122" t="s">
        <v>88</v>
      </c>
      <c r="C4" s="122"/>
      <c r="D4" s="122"/>
      <c r="E4" s="122"/>
      <c r="F4" s="122"/>
      <c r="G4" s="122"/>
      <c r="H4" s="122"/>
      <c r="I4" s="122"/>
      <c r="J4" s="122"/>
      <c r="K4" s="122"/>
      <c r="L4" s="122"/>
      <c r="M4" s="122"/>
    </row>
    <row r="5" spans="1:13" ht="18.75" customHeight="1">
      <c r="B5" s="122"/>
      <c r="C5" s="122"/>
      <c r="D5" s="122"/>
      <c r="E5" s="122"/>
      <c r="F5" s="122"/>
      <c r="G5" s="122"/>
      <c r="H5" s="122"/>
      <c r="I5" s="122"/>
      <c r="J5" s="122"/>
      <c r="K5" s="122"/>
      <c r="L5" s="122"/>
      <c r="M5" s="122"/>
    </row>
    <row r="6" spans="1:13" ht="18.75" customHeight="1">
      <c r="B6" s="122"/>
      <c r="C6" s="122"/>
      <c r="D6" s="122"/>
      <c r="E6" s="122"/>
      <c r="F6" s="122"/>
      <c r="G6" s="122"/>
      <c r="H6" s="122"/>
      <c r="I6" s="122"/>
      <c r="J6" s="122"/>
      <c r="K6" s="122"/>
      <c r="L6" s="122"/>
      <c r="M6" s="122"/>
    </row>
    <row r="7" spans="1:13" ht="18.75" customHeight="1">
      <c r="F7" s="24"/>
    </row>
    <row r="8" spans="1:13" ht="18.75" customHeight="1">
      <c r="B8" s="65" t="s">
        <v>89</v>
      </c>
      <c r="C8" s="66"/>
      <c r="D8" s="274" t="str">
        <f>IF('第1号-1 事業申請書（例）'!D25:M25="","",'第1号-1 事業申請書（例）'!D25:M25)</f>
        <v>MIKASAリバー・クリーン事業</v>
      </c>
      <c r="E8" s="274"/>
      <c r="F8" s="274"/>
      <c r="G8" s="274"/>
      <c r="H8" s="274"/>
      <c r="I8" s="274"/>
      <c r="J8" s="274"/>
      <c r="K8" s="274"/>
      <c r="L8" s="274"/>
      <c r="M8" s="274"/>
    </row>
    <row r="9" spans="1:13" ht="18.75" customHeight="1">
      <c r="B9" s="67"/>
      <c r="C9" s="68"/>
      <c r="D9" s="274"/>
      <c r="E9" s="274"/>
      <c r="F9" s="274"/>
      <c r="G9" s="274"/>
      <c r="H9" s="274"/>
      <c r="I9" s="274"/>
      <c r="J9" s="274"/>
      <c r="K9" s="274"/>
      <c r="L9" s="274"/>
      <c r="M9" s="274"/>
    </row>
    <row r="10" spans="1:13" ht="18.75" customHeight="1">
      <c r="B10" s="69"/>
      <c r="C10" s="70"/>
      <c r="D10" s="274"/>
      <c r="E10" s="274"/>
      <c r="F10" s="274"/>
      <c r="G10" s="274"/>
      <c r="H10" s="274"/>
      <c r="I10" s="274"/>
      <c r="J10" s="274"/>
      <c r="K10" s="274"/>
      <c r="L10" s="274"/>
      <c r="M10" s="274"/>
    </row>
    <row r="11" spans="1:13" ht="18.75" customHeight="1">
      <c r="B11" s="65" t="s">
        <v>90</v>
      </c>
      <c r="C11" s="66"/>
      <c r="D11" s="274" t="str">
        <f>IF('第1号-1 事業申請書（例）'!I7="","",'第1号-1 事業申請書（例）'!I7)</f>
        <v>美化活動大野城会</v>
      </c>
      <c r="E11" s="274"/>
      <c r="F11" s="274"/>
      <c r="G11" s="274"/>
      <c r="H11" s="274"/>
      <c r="I11" s="274"/>
      <c r="J11" s="274"/>
      <c r="K11" s="274"/>
      <c r="L11" s="274"/>
      <c r="M11" s="274"/>
    </row>
    <row r="12" spans="1:13" ht="18.75" customHeight="1">
      <c r="B12" s="67"/>
      <c r="C12" s="68"/>
      <c r="D12" s="274"/>
      <c r="E12" s="274"/>
      <c r="F12" s="274"/>
      <c r="G12" s="274"/>
      <c r="H12" s="274"/>
      <c r="I12" s="274"/>
      <c r="J12" s="274"/>
      <c r="K12" s="274"/>
      <c r="L12" s="274"/>
      <c r="M12" s="274"/>
    </row>
    <row r="13" spans="1:13" ht="18.75" customHeight="1">
      <c r="B13" s="69"/>
      <c r="C13" s="70"/>
      <c r="D13" s="274"/>
      <c r="E13" s="274"/>
      <c r="F13" s="274"/>
      <c r="G13" s="274"/>
      <c r="H13" s="274"/>
      <c r="I13" s="274"/>
      <c r="J13" s="274"/>
      <c r="K13" s="274"/>
      <c r="L13" s="274"/>
      <c r="M13" s="274"/>
    </row>
    <row r="14" spans="1:13" ht="18.75" customHeight="1">
      <c r="B14" s="65" t="s">
        <v>91</v>
      </c>
      <c r="C14" s="66"/>
      <c r="D14" s="274" t="str">
        <f>IF('第1号-1 事業申請書（例）'!D27="","",'第1号-1 事業申請書（例）'!D27)</f>
        <v>2025年　　　　4月　　　1日　　　　～　　　2026年　　　　3月　　　　31日</v>
      </c>
      <c r="E14" s="274"/>
      <c r="F14" s="274"/>
      <c r="G14" s="274"/>
      <c r="H14" s="274"/>
      <c r="I14" s="274"/>
      <c r="J14" s="274"/>
      <c r="K14" s="274"/>
      <c r="L14" s="274"/>
      <c r="M14" s="274"/>
    </row>
    <row r="15" spans="1:13" ht="18.75" customHeight="1">
      <c r="B15" s="69"/>
      <c r="C15" s="70"/>
      <c r="D15" s="274"/>
      <c r="E15" s="274"/>
      <c r="F15" s="274"/>
      <c r="G15" s="274"/>
      <c r="H15" s="274"/>
      <c r="I15" s="274"/>
      <c r="J15" s="274"/>
      <c r="K15" s="274"/>
      <c r="L15" s="274"/>
      <c r="M15" s="274"/>
    </row>
    <row r="16" spans="1:13" ht="18.75" customHeight="1">
      <c r="B16" s="65" t="s">
        <v>92</v>
      </c>
      <c r="C16" s="66"/>
      <c r="D16" s="334" t="s">
        <v>146</v>
      </c>
      <c r="E16" s="334"/>
      <c r="F16" s="334"/>
      <c r="G16" s="334"/>
      <c r="H16" s="334"/>
      <c r="I16" s="334"/>
      <c r="J16" s="334"/>
      <c r="K16" s="334"/>
      <c r="L16" s="334"/>
      <c r="M16" s="334"/>
    </row>
    <row r="17" spans="2:13" ht="18.75" customHeight="1">
      <c r="B17" s="67"/>
      <c r="C17" s="68"/>
      <c r="D17" s="334"/>
      <c r="E17" s="334"/>
      <c r="F17" s="334"/>
      <c r="G17" s="334"/>
      <c r="H17" s="334"/>
      <c r="I17" s="334"/>
      <c r="J17" s="334"/>
      <c r="K17" s="334"/>
      <c r="L17" s="334"/>
      <c r="M17" s="334"/>
    </row>
    <row r="18" spans="2:13" ht="18.75" customHeight="1">
      <c r="B18" s="69"/>
      <c r="C18" s="70"/>
      <c r="D18" s="334"/>
      <c r="E18" s="334"/>
      <c r="F18" s="334"/>
      <c r="G18" s="334"/>
      <c r="H18" s="334"/>
      <c r="I18" s="334"/>
      <c r="J18" s="334"/>
      <c r="K18" s="334"/>
      <c r="L18" s="334"/>
      <c r="M18" s="334"/>
    </row>
    <row r="19" spans="2:13" ht="18.75" customHeight="1">
      <c r="B19" s="81" t="s">
        <v>93</v>
      </c>
      <c r="C19" s="66"/>
      <c r="D19" s="164" t="s">
        <v>178</v>
      </c>
      <c r="E19" s="164"/>
      <c r="F19" s="164"/>
      <c r="G19" s="164"/>
      <c r="H19" s="164"/>
      <c r="I19" s="164"/>
      <c r="J19" s="164"/>
      <c r="K19" s="164"/>
      <c r="L19" s="164"/>
      <c r="M19" s="164"/>
    </row>
    <row r="20" spans="2:13" ht="18.75" customHeight="1">
      <c r="B20" s="67"/>
      <c r="C20" s="68"/>
      <c r="D20" s="164"/>
      <c r="E20" s="164"/>
      <c r="F20" s="164"/>
      <c r="G20" s="164"/>
      <c r="H20" s="164"/>
      <c r="I20" s="164"/>
      <c r="J20" s="164"/>
      <c r="K20" s="164"/>
      <c r="L20" s="164"/>
      <c r="M20" s="164"/>
    </row>
    <row r="21" spans="2:13" ht="18.75" customHeight="1">
      <c r="B21" s="67"/>
      <c r="C21" s="68"/>
      <c r="D21" s="164"/>
      <c r="E21" s="164"/>
      <c r="F21" s="164"/>
      <c r="G21" s="164"/>
      <c r="H21" s="164"/>
      <c r="I21" s="164"/>
      <c r="J21" s="164"/>
      <c r="K21" s="164"/>
      <c r="L21" s="164"/>
      <c r="M21" s="164"/>
    </row>
    <row r="22" spans="2:13" ht="18.75" customHeight="1">
      <c r="B22" s="69"/>
      <c r="C22" s="70"/>
      <c r="D22" s="164"/>
      <c r="E22" s="164"/>
      <c r="F22" s="164"/>
      <c r="G22" s="164"/>
      <c r="H22" s="164"/>
      <c r="I22" s="164"/>
      <c r="J22" s="164"/>
      <c r="K22" s="164"/>
      <c r="L22" s="164"/>
      <c r="M22" s="164"/>
    </row>
    <row r="23" spans="2:13" ht="27" customHeight="1">
      <c r="B23" s="65" t="s">
        <v>94</v>
      </c>
      <c r="C23" s="66"/>
      <c r="D23" s="164" t="s">
        <v>177</v>
      </c>
      <c r="E23" s="164"/>
      <c r="F23" s="164"/>
      <c r="G23" s="164"/>
      <c r="H23" s="164"/>
      <c r="I23" s="164"/>
      <c r="J23" s="164"/>
      <c r="K23" s="164"/>
      <c r="L23" s="164"/>
      <c r="M23" s="164"/>
    </row>
    <row r="24" spans="2:13" ht="27" customHeight="1">
      <c r="B24" s="67"/>
      <c r="C24" s="68"/>
      <c r="D24" s="164"/>
      <c r="E24" s="164"/>
      <c r="F24" s="164"/>
      <c r="G24" s="164"/>
      <c r="H24" s="164"/>
      <c r="I24" s="164"/>
      <c r="J24" s="164"/>
      <c r="K24" s="164"/>
      <c r="L24" s="164"/>
      <c r="M24" s="164"/>
    </row>
    <row r="25" spans="2:13" ht="27" customHeight="1">
      <c r="B25" s="67"/>
      <c r="C25" s="68"/>
      <c r="D25" s="164"/>
      <c r="E25" s="164"/>
      <c r="F25" s="164"/>
      <c r="G25" s="164"/>
      <c r="H25" s="164"/>
      <c r="I25" s="164"/>
      <c r="J25" s="164"/>
      <c r="K25" s="164"/>
      <c r="L25" s="164"/>
      <c r="M25" s="164"/>
    </row>
    <row r="26" spans="2:13" ht="27" customHeight="1">
      <c r="B26" s="69"/>
      <c r="C26" s="70"/>
      <c r="D26" s="164"/>
      <c r="E26" s="164"/>
      <c r="F26" s="164"/>
      <c r="G26" s="164"/>
      <c r="H26" s="164"/>
      <c r="I26" s="164"/>
      <c r="J26" s="164"/>
      <c r="K26" s="164"/>
      <c r="L26" s="164"/>
      <c r="M26" s="164"/>
    </row>
    <row r="27" spans="2:13" ht="32.25" customHeight="1">
      <c r="B27" s="81" t="s">
        <v>96</v>
      </c>
      <c r="C27" s="106"/>
      <c r="D27" s="306" t="s">
        <v>191</v>
      </c>
      <c r="E27" s="307"/>
      <c r="F27" s="307"/>
      <c r="G27" s="307"/>
      <c r="H27" s="307"/>
      <c r="I27" s="307"/>
      <c r="J27" s="307"/>
      <c r="K27" s="307"/>
      <c r="L27" s="307"/>
      <c r="M27" s="308"/>
    </row>
    <row r="28" spans="2:13" ht="32.25" customHeight="1">
      <c r="B28" s="82"/>
      <c r="C28" s="145"/>
      <c r="D28" s="309"/>
      <c r="E28" s="310"/>
      <c r="F28" s="310"/>
      <c r="G28" s="310"/>
      <c r="H28" s="310"/>
      <c r="I28" s="310"/>
      <c r="J28" s="310"/>
      <c r="K28" s="310"/>
      <c r="L28" s="310"/>
      <c r="M28" s="311"/>
    </row>
    <row r="29" spans="2:13" ht="32.25" customHeight="1">
      <c r="B29" s="82"/>
      <c r="C29" s="145"/>
      <c r="D29" s="309"/>
      <c r="E29" s="310"/>
      <c r="F29" s="310"/>
      <c r="G29" s="310"/>
      <c r="H29" s="310"/>
      <c r="I29" s="310"/>
      <c r="J29" s="310"/>
      <c r="K29" s="310"/>
      <c r="L29" s="310"/>
      <c r="M29" s="311"/>
    </row>
    <row r="30" spans="2:13" ht="32.25" customHeight="1">
      <c r="B30" s="107"/>
      <c r="C30" s="109"/>
      <c r="D30" s="312"/>
      <c r="E30" s="313"/>
      <c r="F30" s="313"/>
      <c r="G30" s="313"/>
      <c r="H30" s="313"/>
      <c r="I30" s="313"/>
      <c r="J30" s="313"/>
      <c r="K30" s="313"/>
      <c r="L30" s="313"/>
      <c r="M30" s="314"/>
    </row>
    <row r="31" spans="2:13" ht="18.75" customHeight="1">
      <c r="B31" s="65" t="s">
        <v>97</v>
      </c>
      <c r="C31" s="66"/>
      <c r="D31" s="315" t="s">
        <v>179</v>
      </c>
      <c r="E31" s="316"/>
      <c r="F31" s="316"/>
      <c r="G31" s="316"/>
      <c r="H31" s="316"/>
      <c r="I31" s="316"/>
      <c r="J31" s="316"/>
      <c r="K31" s="316"/>
      <c r="L31" s="316"/>
      <c r="M31" s="317"/>
    </row>
    <row r="32" spans="2:13" ht="18.75" customHeight="1">
      <c r="B32" s="67"/>
      <c r="C32" s="68"/>
      <c r="D32" s="318"/>
      <c r="E32" s="319"/>
      <c r="F32" s="319"/>
      <c r="G32" s="319"/>
      <c r="H32" s="319"/>
      <c r="I32" s="319"/>
      <c r="J32" s="319"/>
      <c r="K32" s="319"/>
      <c r="L32" s="319"/>
      <c r="M32" s="320"/>
    </row>
    <row r="33" spans="2:13" ht="18.75" customHeight="1">
      <c r="B33" s="67"/>
      <c r="C33" s="68"/>
      <c r="D33" s="318"/>
      <c r="E33" s="319"/>
      <c r="F33" s="319"/>
      <c r="G33" s="319"/>
      <c r="H33" s="319"/>
      <c r="I33" s="319"/>
      <c r="J33" s="319"/>
      <c r="K33" s="319"/>
      <c r="L33" s="319"/>
      <c r="M33" s="320"/>
    </row>
    <row r="34" spans="2:13" ht="18.75" customHeight="1">
      <c r="B34" s="69"/>
      <c r="C34" s="70"/>
      <c r="D34" s="321"/>
      <c r="E34" s="322"/>
      <c r="F34" s="322"/>
      <c r="G34" s="322"/>
      <c r="H34" s="322"/>
      <c r="I34" s="322"/>
      <c r="J34" s="322"/>
      <c r="K34" s="322"/>
      <c r="L34" s="322"/>
      <c r="M34" s="323"/>
    </row>
    <row r="35" spans="2:13" ht="18.75" customHeight="1">
      <c r="B35" s="81" t="s">
        <v>98</v>
      </c>
      <c r="C35" s="106"/>
      <c r="D35" s="164" t="s">
        <v>180</v>
      </c>
      <c r="E35" s="165"/>
      <c r="F35" s="165"/>
      <c r="G35" s="165"/>
      <c r="H35" s="165"/>
      <c r="I35" s="165"/>
      <c r="J35" s="165"/>
      <c r="K35" s="165"/>
      <c r="L35" s="165"/>
      <c r="M35" s="165"/>
    </row>
    <row r="36" spans="2:13" ht="18.75" customHeight="1">
      <c r="B36" s="82"/>
      <c r="C36" s="145"/>
      <c r="D36" s="165"/>
      <c r="E36" s="165"/>
      <c r="F36" s="165"/>
      <c r="G36" s="165"/>
      <c r="H36" s="165"/>
      <c r="I36" s="165"/>
      <c r="J36" s="165"/>
      <c r="K36" s="165"/>
      <c r="L36" s="165"/>
      <c r="M36" s="165"/>
    </row>
    <row r="37" spans="2:13" ht="18.75" customHeight="1">
      <c r="B37" s="82"/>
      <c r="C37" s="145"/>
      <c r="D37" s="165"/>
      <c r="E37" s="165"/>
      <c r="F37" s="165"/>
      <c r="G37" s="165"/>
      <c r="H37" s="165"/>
      <c r="I37" s="165"/>
      <c r="J37" s="165"/>
      <c r="K37" s="165"/>
      <c r="L37" s="165"/>
      <c r="M37" s="165"/>
    </row>
    <row r="38" spans="2:13" ht="18.75" customHeight="1">
      <c r="B38" s="107"/>
      <c r="C38" s="109"/>
      <c r="D38" s="165"/>
      <c r="E38" s="165"/>
      <c r="F38" s="165"/>
      <c r="G38" s="165"/>
      <c r="H38" s="165"/>
      <c r="I38" s="165"/>
      <c r="J38" s="165"/>
      <c r="K38" s="165"/>
      <c r="L38" s="165"/>
      <c r="M38" s="165"/>
    </row>
    <row r="39" spans="2:13" ht="18.75" customHeight="1">
      <c r="B39" s="65" t="s">
        <v>99</v>
      </c>
      <c r="C39" s="66"/>
      <c r="D39" s="324" t="s">
        <v>181</v>
      </c>
      <c r="E39" s="325"/>
      <c r="F39" s="325"/>
      <c r="G39" s="325"/>
      <c r="H39" s="325"/>
      <c r="I39" s="325"/>
      <c r="J39" s="325"/>
      <c r="K39" s="325"/>
      <c r="L39" s="325"/>
      <c r="M39" s="326"/>
    </row>
    <row r="40" spans="2:13" ht="18.75" customHeight="1">
      <c r="B40" s="67"/>
      <c r="C40" s="68"/>
      <c r="D40" s="327"/>
      <c r="E40" s="328"/>
      <c r="F40" s="328"/>
      <c r="G40" s="328"/>
      <c r="H40" s="328"/>
      <c r="I40" s="328"/>
      <c r="J40" s="328"/>
      <c r="K40" s="328"/>
      <c r="L40" s="328"/>
      <c r="M40" s="329"/>
    </row>
    <row r="41" spans="2:13" ht="18.75" customHeight="1">
      <c r="B41" s="69"/>
      <c r="C41" s="70"/>
      <c r="D41" s="330"/>
      <c r="E41" s="331"/>
      <c r="F41" s="331"/>
      <c r="G41" s="331"/>
      <c r="H41" s="331"/>
      <c r="I41" s="331"/>
      <c r="J41" s="331"/>
      <c r="K41" s="331"/>
      <c r="L41" s="331"/>
      <c r="M41" s="332"/>
    </row>
    <row r="42" spans="2:13" ht="18.75" customHeight="1">
      <c r="B42" s="81" t="s">
        <v>101</v>
      </c>
      <c r="C42" s="106"/>
      <c r="D42" s="164" t="s">
        <v>183</v>
      </c>
      <c r="E42" s="164"/>
      <c r="F42" s="164"/>
      <c r="G42" s="164"/>
      <c r="H42" s="164"/>
      <c r="I42" s="164"/>
      <c r="J42" s="164"/>
      <c r="K42" s="164"/>
      <c r="L42" s="164"/>
      <c r="M42" s="164"/>
    </row>
    <row r="43" spans="2:13" ht="18.75" customHeight="1">
      <c r="B43" s="82"/>
      <c r="C43" s="145"/>
      <c r="D43" s="164"/>
      <c r="E43" s="164"/>
      <c r="F43" s="164"/>
      <c r="G43" s="164"/>
      <c r="H43" s="164"/>
      <c r="I43" s="164"/>
      <c r="J43" s="164"/>
      <c r="K43" s="164"/>
      <c r="L43" s="164"/>
      <c r="M43" s="164"/>
    </row>
    <row r="44" spans="2:13" ht="18.75" customHeight="1">
      <c r="B44" s="82"/>
      <c r="C44" s="145"/>
      <c r="D44" s="164"/>
      <c r="E44" s="164"/>
      <c r="F44" s="164"/>
      <c r="G44" s="164"/>
      <c r="H44" s="164"/>
      <c r="I44" s="164"/>
      <c r="J44" s="164"/>
      <c r="K44" s="164"/>
      <c r="L44" s="164"/>
      <c r="M44" s="164"/>
    </row>
    <row r="45" spans="2:13" ht="18.75" customHeight="1">
      <c r="B45" s="82"/>
      <c r="C45" s="145"/>
      <c r="D45" s="164"/>
      <c r="E45" s="164"/>
      <c r="F45" s="164"/>
      <c r="G45" s="164"/>
      <c r="H45" s="164"/>
      <c r="I45" s="164"/>
      <c r="J45" s="164"/>
      <c r="K45" s="164"/>
      <c r="L45" s="164"/>
      <c r="M45" s="164"/>
    </row>
    <row r="46" spans="2:13" ht="18.75" customHeight="1">
      <c r="B46" s="82"/>
      <c r="C46" s="145"/>
      <c r="D46" s="333" t="s">
        <v>184</v>
      </c>
      <c r="E46" s="164"/>
      <c r="F46" s="164"/>
      <c r="G46" s="164"/>
      <c r="H46" s="164"/>
      <c r="I46" s="164"/>
      <c r="J46" s="164"/>
      <c r="K46" s="164"/>
      <c r="L46" s="164"/>
      <c r="M46" s="164"/>
    </row>
    <row r="47" spans="2:13" ht="18.75" customHeight="1">
      <c r="B47" s="82"/>
      <c r="C47" s="145"/>
      <c r="D47" s="164"/>
      <c r="E47" s="164"/>
      <c r="F47" s="164"/>
      <c r="G47" s="164"/>
      <c r="H47" s="164"/>
      <c r="I47" s="164"/>
      <c r="J47" s="164"/>
      <c r="K47" s="164"/>
      <c r="L47" s="164"/>
      <c r="M47" s="164"/>
    </row>
    <row r="48" spans="2:13" ht="18.75" customHeight="1">
      <c r="B48" s="82"/>
      <c r="C48" s="145"/>
      <c r="D48" s="164"/>
      <c r="E48" s="164"/>
      <c r="F48" s="164"/>
      <c r="G48" s="164"/>
      <c r="H48" s="164"/>
      <c r="I48" s="164"/>
      <c r="J48" s="164"/>
      <c r="K48" s="164"/>
      <c r="L48" s="164"/>
      <c r="M48" s="164"/>
    </row>
    <row r="49" spans="2:13" ht="18.75" customHeight="1">
      <c r="B49" s="107"/>
      <c r="C49" s="109"/>
      <c r="D49" s="164"/>
      <c r="E49" s="164"/>
      <c r="F49" s="164"/>
      <c r="G49" s="164"/>
      <c r="H49" s="164"/>
      <c r="I49" s="164"/>
      <c r="J49" s="164"/>
      <c r="K49" s="164"/>
      <c r="L49" s="164"/>
      <c r="M49" s="164"/>
    </row>
    <row r="50" spans="2:13" ht="18.75" customHeight="1">
      <c r="B50" s="20"/>
      <c r="C50" s="20"/>
      <c r="D50" s="26"/>
      <c r="E50" s="26"/>
      <c r="F50" s="26"/>
      <c r="G50" s="26"/>
      <c r="H50" s="26"/>
      <c r="I50" s="26"/>
      <c r="J50" s="26"/>
      <c r="K50" s="26"/>
      <c r="L50" s="26"/>
      <c r="M50" s="26"/>
    </row>
    <row r="51" spans="2:13" ht="18.75" customHeight="1">
      <c r="I51" s="87" t="s">
        <v>102</v>
      </c>
      <c r="J51" s="87"/>
      <c r="K51" s="87"/>
      <c r="L51" s="87"/>
      <c r="M51" s="87"/>
    </row>
    <row r="52" spans="2:13" ht="18.75" customHeight="1"/>
    <row r="53" spans="2:13" ht="18.75" customHeight="1"/>
    <row r="54" spans="2:13" ht="18.75" customHeight="1">
      <c r="B54" s="123" t="s">
        <v>103</v>
      </c>
      <c r="C54" s="123"/>
      <c r="D54" s="123"/>
      <c r="E54" s="123"/>
      <c r="F54" s="123"/>
      <c r="G54" s="123"/>
      <c r="H54" s="123"/>
      <c r="I54" s="123"/>
      <c r="J54" s="123"/>
      <c r="K54" s="123"/>
      <c r="L54" s="123"/>
      <c r="M54" s="123"/>
    </row>
    <row r="55" spans="2:13" ht="18.75" customHeight="1">
      <c r="B55" s="123"/>
      <c r="C55" s="123"/>
      <c r="D55" s="123"/>
      <c r="E55" s="123"/>
      <c r="F55" s="123"/>
      <c r="G55" s="123"/>
      <c r="H55" s="123"/>
      <c r="I55" s="123"/>
      <c r="J55" s="123"/>
      <c r="K55" s="123"/>
      <c r="L55" s="123"/>
      <c r="M55" s="123"/>
    </row>
    <row r="56" spans="2:13" ht="18.75" customHeight="1">
      <c r="B56" s="25"/>
    </row>
    <row r="57" spans="2:13" ht="18.75" customHeight="1">
      <c r="B57" s="73" t="s">
        <v>104</v>
      </c>
      <c r="C57" s="73"/>
      <c r="D57" s="73" t="s">
        <v>105</v>
      </c>
      <c r="E57" s="73"/>
      <c r="F57" s="73"/>
      <c r="G57" s="73"/>
      <c r="H57" s="73"/>
      <c r="I57" s="73" t="s">
        <v>106</v>
      </c>
      <c r="J57" s="73"/>
      <c r="K57" s="73"/>
      <c r="L57" s="73"/>
      <c r="M57" s="73"/>
    </row>
    <row r="58" spans="2:13" ht="18.75" customHeight="1">
      <c r="B58" s="73"/>
      <c r="C58" s="73"/>
      <c r="D58" s="73"/>
      <c r="E58" s="73"/>
      <c r="F58" s="73"/>
      <c r="G58" s="73"/>
      <c r="H58" s="73"/>
      <c r="I58" s="73"/>
      <c r="J58" s="73"/>
      <c r="K58" s="73"/>
      <c r="L58" s="73"/>
      <c r="M58" s="73"/>
    </row>
    <row r="59" spans="2:13" ht="30" customHeight="1">
      <c r="B59" s="41" t="s">
        <v>107</v>
      </c>
      <c r="C59" s="43"/>
      <c r="D59" s="247" t="s">
        <v>121</v>
      </c>
      <c r="E59" s="247"/>
      <c r="F59" s="247"/>
      <c r="G59" s="247"/>
      <c r="H59" s="247"/>
      <c r="I59" s="247"/>
      <c r="J59" s="247"/>
      <c r="K59" s="247"/>
      <c r="L59" s="247"/>
      <c r="M59" s="247"/>
    </row>
    <row r="60" spans="2:13" ht="30" customHeight="1">
      <c r="B60" s="138"/>
      <c r="C60" s="139"/>
      <c r="D60" s="247"/>
      <c r="E60" s="247"/>
      <c r="F60" s="247"/>
      <c r="G60" s="247"/>
      <c r="H60" s="247"/>
      <c r="I60" s="247"/>
      <c r="J60" s="247"/>
      <c r="K60" s="247"/>
      <c r="L60" s="247"/>
      <c r="M60" s="247"/>
    </row>
    <row r="61" spans="2:13" ht="30" customHeight="1">
      <c r="B61" s="140"/>
      <c r="C61" s="142"/>
      <c r="D61" s="247"/>
      <c r="E61" s="247"/>
      <c r="F61" s="247"/>
      <c r="G61" s="247"/>
      <c r="H61" s="247"/>
      <c r="I61" s="247"/>
      <c r="J61" s="247"/>
      <c r="K61" s="247"/>
      <c r="L61" s="247"/>
      <c r="M61" s="247"/>
    </row>
    <row r="62" spans="2:13" ht="30" customHeight="1">
      <c r="B62" s="41" t="s">
        <v>108</v>
      </c>
      <c r="C62" s="43"/>
      <c r="D62" s="296" t="s">
        <v>122</v>
      </c>
      <c r="E62" s="247"/>
      <c r="F62" s="247"/>
      <c r="G62" s="247"/>
      <c r="H62" s="247"/>
      <c r="I62" s="297" t="s">
        <v>171</v>
      </c>
      <c r="J62" s="298"/>
      <c r="K62" s="298"/>
      <c r="L62" s="298"/>
      <c r="M62" s="299"/>
    </row>
    <row r="63" spans="2:13" ht="30" customHeight="1">
      <c r="B63" s="138"/>
      <c r="C63" s="139"/>
      <c r="D63" s="247"/>
      <c r="E63" s="247"/>
      <c r="F63" s="247"/>
      <c r="G63" s="247"/>
      <c r="H63" s="247"/>
      <c r="I63" s="300"/>
      <c r="J63" s="301"/>
      <c r="K63" s="301"/>
      <c r="L63" s="301"/>
      <c r="M63" s="302"/>
    </row>
    <row r="64" spans="2:13" ht="30" customHeight="1">
      <c r="B64" s="140"/>
      <c r="C64" s="142"/>
      <c r="D64" s="247"/>
      <c r="E64" s="247"/>
      <c r="F64" s="247"/>
      <c r="G64" s="247"/>
      <c r="H64" s="247"/>
      <c r="I64" s="303"/>
      <c r="J64" s="304"/>
      <c r="K64" s="304"/>
      <c r="L64" s="304"/>
      <c r="M64" s="305"/>
    </row>
    <row r="65" spans="2:13" ht="30" customHeight="1">
      <c r="B65" s="41" t="s">
        <v>109</v>
      </c>
      <c r="C65" s="43"/>
      <c r="D65" s="296" t="s">
        <v>124</v>
      </c>
      <c r="E65" s="247"/>
      <c r="F65" s="247"/>
      <c r="G65" s="247"/>
      <c r="H65" s="247"/>
      <c r="I65" s="296" t="s">
        <v>125</v>
      </c>
      <c r="J65" s="247"/>
      <c r="K65" s="247"/>
      <c r="L65" s="247"/>
      <c r="M65" s="247"/>
    </row>
    <row r="66" spans="2:13" ht="30" customHeight="1">
      <c r="B66" s="138"/>
      <c r="C66" s="139"/>
      <c r="D66" s="247"/>
      <c r="E66" s="247"/>
      <c r="F66" s="247"/>
      <c r="G66" s="247"/>
      <c r="H66" s="247"/>
      <c r="I66" s="247"/>
      <c r="J66" s="247"/>
      <c r="K66" s="247"/>
      <c r="L66" s="247"/>
      <c r="M66" s="247"/>
    </row>
    <row r="67" spans="2:13" ht="30" customHeight="1">
      <c r="B67" s="140"/>
      <c r="C67" s="142"/>
      <c r="D67" s="247"/>
      <c r="E67" s="247"/>
      <c r="F67" s="247"/>
      <c r="G67" s="247"/>
      <c r="H67" s="247"/>
      <c r="I67" s="247"/>
      <c r="J67" s="247"/>
      <c r="K67" s="247"/>
      <c r="L67" s="247"/>
      <c r="M67" s="247"/>
    </row>
    <row r="68" spans="2:13" ht="30" customHeight="1">
      <c r="B68" s="41" t="s">
        <v>110</v>
      </c>
      <c r="C68" s="43"/>
      <c r="D68" s="296" t="s">
        <v>126</v>
      </c>
      <c r="E68" s="247"/>
      <c r="F68" s="247"/>
      <c r="G68" s="247"/>
      <c r="H68" s="247"/>
      <c r="I68" s="247"/>
      <c r="J68" s="247"/>
      <c r="K68" s="247"/>
      <c r="L68" s="247"/>
      <c r="M68" s="247"/>
    </row>
    <row r="69" spans="2:13" ht="30" customHeight="1">
      <c r="B69" s="138"/>
      <c r="C69" s="139"/>
      <c r="D69" s="247"/>
      <c r="E69" s="247"/>
      <c r="F69" s="247"/>
      <c r="G69" s="247"/>
      <c r="H69" s="247"/>
      <c r="I69" s="247"/>
      <c r="J69" s="247"/>
      <c r="K69" s="247"/>
      <c r="L69" s="247"/>
      <c r="M69" s="247"/>
    </row>
    <row r="70" spans="2:13" ht="30" customHeight="1">
      <c r="B70" s="140"/>
      <c r="C70" s="142"/>
      <c r="D70" s="247"/>
      <c r="E70" s="247"/>
      <c r="F70" s="247"/>
      <c r="G70" s="247"/>
      <c r="H70" s="247"/>
      <c r="I70" s="247"/>
      <c r="J70" s="247"/>
      <c r="K70" s="247"/>
      <c r="L70" s="247"/>
      <c r="M70" s="247"/>
    </row>
    <row r="71" spans="2:13" ht="30" customHeight="1">
      <c r="B71" s="41" t="s">
        <v>111</v>
      </c>
      <c r="C71" s="43"/>
      <c r="D71" s="296" t="s">
        <v>127</v>
      </c>
      <c r="E71" s="247"/>
      <c r="F71" s="247"/>
      <c r="G71" s="247"/>
      <c r="H71" s="247"/>
      <c r="I71" s="297" t="s">
        <v>123</v>
      </c>
      <c r="J71" s="298"/>
      <c r="K71" s="298"/>
      <c r="L71" s="298"/>
      <c r="M71" s="299"/>
    </row>
    <row r="72" spans="2:13" ht="30" customHeight="1">
      <c r="B72" s="138"/>
      <c r="C72" s="139"/>
      <c r="D72" s="247"/>
      <c r="E72" s="247"/>
      <c r="F72" s="247"/>
      <c r="G72" s="247"/>
      <c r="H72" s="247"/>
      <c r="I72" s="300"/>
      <c r="J72" s="301"/>
      <c r="K72" s="301"/>
      <c r="L72" s="301"/>
      <c r="M72" s="302"/>
    </row>
    <row r="73" spans="2:13" ht="30" customHeight="1">
      <c r="B73" s="140"/>
      <c r="C73" s="142"/>
      <c r="D73" s="247"/>
      <c r="E73" s="247"/>
      <c r="F73" s="247"/>
      <c r="G73" s="247"/>
      <c r="H73" s="247"/>
      <c r="I73" s="303"/>
      <c r="J73" s="304"/>
      <c r="K73" s="304"/>
      <c r="L73" s="304"/>
      <c r="M73" s="305"/>
    </row>
    <row r="74" spans="2:13" ht="30" customHeight="1">
      <c r="B74" s="41" t="s">
        <v>112</v>
      </c>
      <c r="C74" s="43"/>
      <c r="D74" s="296" t="s">
        <v>124</v>
      </c>
      <c r="E74" s="247"/>
      <c r="F74" s="247"/>
      <c r="G74" s="247"/>
      <c r="H74" s="247"/>
      <c r="I74" s="296" t="s">
        <v>128</v>
      </c>
      <c r="J74" s="247"/>
      <c r="K74" s="247"/>
      <c r="L74" s="247"/>
      <c r="M74" s="247"/>
    </row>
    <row r="75" spans="2:13" ht="30" customHeight="1">
      <c r="B75" s="138"/>
      <c r="C75" s="139"/>
      <c r="D75" s="247"/>
      <c r="E75" s="247"/>
      <c r="F75" s="247"/>
      <c r="G75" s="247"/>
      <c r="H75" s="247"/>
      <c r="I75" s="247"/>
      <c r="J75" s="247"/>
      <c r="K75" s="247"/>
      <c r="L75" s="247"/>
      <c r="M75" s="247"/>
    </row>
    <row r="76" spans="2:13" ht="30" customHeight="1">
      <c r="B76" s="140"/>
      <c r="C76" s="142"/>
      <c r="D76" s="247"/>
      <c r="E76" s="247"/>
      <c r="F76" s="247"/>
      <c r="G76" s="247"/>
      <c r="H76" s="247"/>
      <c r="I76" s="247"/>
      <c r="J76" s="247"/>
      <c r="K76" s="247"/>
      <c r="L76" s="247"/>
      <c r="M76" s="247"/>
    </row>
    <row r="77" spans="2:13" ht="30" customHeight="1">
      <c r="B77" s="41" t="s">
        <v>113</v>
      </c>
      <c r="C77" s="43"/>
      <c r="D77" s="247" t="s">
        <v>121</v>
      </c>
      <c r="E77" s="247"/>
      <c r="F77" s="247"/>
      <c r="G77" s="247"/>
      <c r="H77" s="247"/>
      <c r="I77" s="247"/>
      <c r="J77" s="247"/>
      <c r="K77" s="247"/>
      <c r="L77" s="247"/>
      <c r="M77" s="247"/>
    </row>
    <row r="78" spans="2:13" ht="30" customHeight="1">
      <c r="B78" s="138"/>
      <c r="C78" s="139"/>
      <c r="D78" s="247"/>
      <c r="E78" s="247"/>
      <c r="F78" s="247"/>
      <c r="G78" s="247"/>
      <c r="H78" s="247"/>
      <c r="I78" s="247"/>
      <c r="J78" s="247"/>
      <c r="K78" s="247"/>
      <c r="L78" s="247"/>
      <c r="M78" s="247"/>
    </row>
    <row r="79" spans="2:13" ht="30" customHeight="1">
      <c r="B79" s="140"/>
      <c r="C79" s="142"/>
      <c r="D79" s="247"/>
      <c r="E79" s="247"/>
      <c r="F79" s="247"/>
      <c r="G79" s="247"/>
      <c r="H79" s="247"/>
      <c r="I79" s="247"/>
      <c r="J79" s="247"/>
      <c r="K79" s="247"/>
      <c r="L79" s="247"/>
      <c r="M79" s="247"/>
    </row>
    <row r="80" spans="2:13" ht="30" customHeight="1">
      <c r="B80" s="41" t="s">
        <v>114</v>
      </c>
      <c r="C80" s="43"/>
      <c r="D80" s="296" t="s">
        <v>122</v>
      </c>
      <c r="E80" s="247"/>
      <c r="F80" s="247"/>
      <c r="G80" s="247"/>
      <c r="H80" s="247"/>
      <c r="I80" s="297" t="s">
        <v>123</v>
      </c>
      <c r="J80" s="298"/>
      <c r="K80" s="298"/>
      <c r="L80" s="298"/>
      <c r="M80" s="299"/>
    </row>
    <row r="81" spans="2:13" ht="30" customHeight="1">
      <c r="B81" s="138"/>
      <c r="C81" s="139"/>
      <c r="D81" s="247"/>
      <c r="E81" s="247"/>
      <c r="F81" s="247"/>
      <c r="G81" s="247"/>
      <c r="H81" s="247"/>
      <c r="I81" s="300"/>
      <c r="J81" s="301"/>
      <c r="K81" s="301"/>
      <c r="L81" s="301"/>
      <c r="M81" s="302"/>
    </row>
    <row r="82" spans="2:13" ht="30" customHeight="1">
      <c r="B82" s="140"/>
      <c r="C82" s="142"/>
      <c r="D82" s="247"/>
      <c r="E82" s="247"/>
      <c r="F82" s="247"/>
      <c r="G82" s="247"/>
      <c r="H82" s="247"/>
      <c r="I82" s="303"/>
      <c r="J82" s="304"/>
      <c r="K82" s="304"/>
      <c r="L82" s="304"/>
      <c r="M82" s="305"/>
    </row>
    <row r="83" spans="2:13" ht="30" customHeight="1">
      <c r="B83" s="41" t="s">
        <v>115</v>
      </c>
      <c r="C83" s="43"/>
      <c r="D83" s="296" t="s">
        <v>124</v>
      </c>
      <c r="E83" s="247"/>
      <c r="F83" s="247"/>
      <c r="G83" s="247"/>
      <c r="H83" s="247"/>
      <c r="I83" s="296" t="s">
        <v>129</v>
      </c>
      <c r="J83" s="247"/>
      <c r="K83" s="247"/>
      <c r="L83" s="247"/>
      <c r="M83" s="247"/>
    </row>
    <row r="84" spans="2:13" ht="30" customHeight="1">
      <c r="B84" s="138"/>
      <c r="C84" s="139"/>
      <c r="D84" s="247"/>
      <c r="E84" s="247"/>
      <c r="F84" s="247"/>
      <c r="G84" s="247"/>
      <c r="H84" s="247"/>
      <c r="I84" s="247"/>
      <c r="J84" s="247"/>
      <c r="K84" s="247"/>
      <c r="L84" s="247"/>
      <c r="M84" s="247"/>
    </row>
    <row r="85" spans="2:13" ht="30" customHeight="1">
      <c r="B85" s="140"/>
      <c r="C85" s="142"/>
      <c r="D85" s="247"/>
      <c r="E85" s="247"/>
      <c r="F85" s="247"/>
      <c r="G85" s="247"/>
      <c r="H85" s="247"/>
      <c r="I85" s="247"/>
      <c r="J85" s="247"/>
      <c r="K85" s="247"/>
      <c r="L85" s="247"/>
      <c r="M85" s="247"/>
    </row>
    <row r="86" spans="2:13" ht="30" customHeight="1">
      <c r="B86" s="41" t="s">
        <v>116</v>
      </c>
      <c r="C86" s="43"/>
      <c r="D86" s="296" t="s">
        <v>126</v>
      </c>
      <c r="E86" s="247"/>
      <c r="F86" s="247"/>
      <c r="G86" s="247"/>
      <c r="H86" s="247"/>
      <c r="I86" s="247"/>
      <c r="J86" s="247"/>
      <c r="K86" s="247"/>
      <c r="L86" s="247"/>
      <c r="M86" s="247"/>
    </row>
    <row r="87" spans="2:13" ht="30" customHeight="1">
      <c r="B87" s="138"/>
      <c r="C87" s="139"/>
      <c r="D87" s="247"/>
      <c r="E87" s="247"/>
      <c r="F87" s="247"/>
      <c r="G87" s="247"/>
      <c r="H87" s="247"/>
      <c r="I87" s="247"/>
      <c r="J87" s="247"/>
      <c r="K87" s="247"/>
      <c r="L87" s="247"/>
      <c r="M87" s="247"/>
    </row>
    <row r="88" spans="2:13" ht="30" customHeight="1">
      <c r="B88" s="140"/>
      <c r="C88" s="142"/>
      <c r="D88" s="247"/>
      <c r="E88" s="247"/>
      <c r="F88" s="247"/>
      <c r="G88" s="247"/>
      <c r="H88" s="247"/>
      <c r="I88" s="247"/>
      <c r="J88" s="247"/>
      <c r="K88" s="247"/>
      <c r="L88" s="247"/>
      <c r="M88" s="247"/>
    </row>
    <row r="89" spans="2:13" ht="30" customHeight="1">
      <c r="B89" s="41" t="s">
        <v>117</v>
      </c>
      <c r="C89" s="43"/>
      <c r="D89" s="296" t="s">
        <v>127</v>
      </c>
      <c r="E89" s="247"/>
      <c r="F89" s="247"/>
      <c r="G89" s="247"/>
      <c r="H89" s="247"/>
      <c r="I89" s="297" t="s">
        <v>123</v>
      </c>
      <c r="J89" s="298"/>
      <c r="K89" s="298"/>
      <c r="L89" s="298"/>
      <c r="M89" s="299"/>
    </row>
    <row r="90" spans="2:13" ht="30" customHeight="1">
      <c r="B90" s="138"/>
      <c r="C90" s="139"/>
      <c r="D90" s="247"/>
      <c r="E90" s="247"/>
      <c r="F90" s="247"/>
      <c r="G90" s="247"/>
      <c r="H90" s="247"/>
      <c r="I90" s="300"/>
      <c r="J90" s="301"/>
      <c r="K90" s="301"/>
      <c r="L90" s="301"/>
      <c r="M90" s="302"/>
    </row>
    <row r="91" spans="2:13" ht="30" customHeight="1">
      <c r="B91" s="140"/>
      <c r="C91" s="142"/>
      <c r="D91" s="247"/>
      <c r="E91" s="247"/>
      <c r="F91" s="247"/>
      <c r="G91" s="247"/>
      <c r="H91" s="247"/>
      <c r="I91" s="303"/>
      <c r="J91" s="304"/>
      <c r="K91" s="304"/>
      <c r="L91" s="304"/>
      <c r="M91" s="305"/>
    </row>
    <row r="92" spans="2:13" ht="30" customHeight="1">
      <c r="B92" s="41" t="s">
        <v>118</v>
      </c>
      <c r="C92" s="43"/>
      <c r="D92" s="296" t="s">
        <v>124</v>
      </c>
      <c r="E92" s="247"/>
      <c r="F92" s="247"/>
      <c r="G92" s="247"/>
      <c r="H92" s="247"/>
      <c r="I92" s="296" t="s">
        <v>130</v>
      </c>
      <c r="J92" s="247"/>
      <c r="K92" s="247"/>
      <c r="L92" s="247"/>
      <c r="M92" s="247"/>
    </row>
    <row r="93" spans="2:13" ht="30" customHeight="1">
      <c r="B93" s="138"/>
      <c r="C93" s="139"/>
      <c r="D93" s="247"/>
      <c r="E93" s="247"/>
      <c r="F93" s="247"/>
      <c r="G93" s="247"/>
      <c r="H93" s="247"/>
      <c r="I93" s="247"/>
      <c r="J93" s="247"/>
      <c r="K93" s="247"/>
      <c r="L93" s="247"/>
      <c r="M93" s="247"/>
    </row>
    <row r="94" spans="2:13" ht="30" customHeight="1">
      <c r="B94" s="140"/>
      <c r="C94" s="142"/>
      <c r="D94" s="247"/>
      <c r="E94" s="247"/>
      <c r="F94" s="247"/>
      <c r="G94" s="247"/>
      <c r="H94" s="247"/>
      <c r="I94" s="247"/>
      <c r="J94" s="247"/>
      <c r="K94" s="247"/>
      <c r="L94" s="247"/>
      <c r="M94" s="247"/>
    </row>
    <row r="95" spans="2:13" ht="19.5" customHeight="1"/>
    <row r="96" spans="2:13" ht="19.5" customHeight="1"/>
    <row r="97" ht="19.5" customHeight="1"/>
    <row r="98" ht="19.5" customHeight="1"/>
    <row r="99" ht="19.5" customHeight="1"/>
  </sheetData>
  <mergeCells count="65">
    <mergeCell ref="B14:C15"/>
    <mergeCell ref="D14:M15"/>
    <mergeCell ref="B4:M6"/>
    <mergeCell ref="B8:C10"/>
    <mergeCell ref="D8:M10"/>
    <mergeCell ref="B11:C13"/>
    <mergeCell ref="D11:M13"/>
    <mergeCell ref="B16:C18"/>
    <mergeCell ref="D16:M18"/>
    <mergeCell ref="B19:C22"/>
    <mergeCell ref="D19:M22"/>
    <mergeCell ref="B23:C26"/>
    <mergeCell ref="D23:M26"/>
    <mergeCell ref="I51:M51"/>
    <mergeCell ref="B27:C30"/>
    <mergeCell ref="D27:M30"/>
    <mergeCell ref="B31:C34"/>
    <mergeCell ref="D31:M34"/>
    <mergeCell ref="B35:C38"/>
    <mergeCell ref="D35:M38"/>
    <mergeCell ref="B39:C41"/>
    <mergeCell ref="D39:M41"/>
    <mergeCell ref="B42:C49"/>
    <mergeCell ref="D42:M45"/>
    <mergeCell ref="D46:M49"/>
    <mergeCell ref="B54:M55"/>
    <mergeCell ref="B57:C58"/>
    <mergeCell ref="D57:H58"/>
    <mergeCell ref="I57:M58"/>
    <mergeCell ref="B59:C61"/>
    <mergeCell ref="D59:H61"/>
    <mergeCell ref="I59:M61"/>
    <mergeCell ref="B62:C64"/>
    <mergeCell ref="D62:H64"/>
    <mergeCell ref="I62:M64"/>
    <mergeCell ref="B65:C67"/>
    <mergeCell ref="D65:H67"/>
    <mergeCell ref="I65:M67"/>
    <mergeCell ref="B68:C70"/>
    <mergeCell ref="D68:H70"/>
    <mergeCell ref="I68:M70"/>
    <mergeCell ref="B71:C73"/>
    <mergeCell ref="D71:H73"/>
    <mergeCell ref="I71:M73"/>
    <mergeCell ref="B74:C76"/>
    <mergeCell ref="D74:H76"/>
    <mergeCell ref="I74:M76"/>
    <mergeCell ref="B77:C79"/>
    <mergeCell ref="D77:H79"/>
    <mergeCell ref="I77:M79"/>
    <mergeCell ref="B80:C82"/>
    <mergeCell ref="D80:H82"/>
    <mergeCell ref="I80:M82"/>
    <mergeCell ref="B83:C85"/>
    <mergeCell ref="D83:H85"/>
    <mergeCell ref="I83:M85"/>
    <mergeCell ref="B92:C94"/>
    <mergeCell ref="D92:H94"/>
    <mergeCell ref="I92:M94"/>
    <mergeCell ref="B86:C88"/>
    <mergeCell ref="D86:H88"/>
    <mergeCell ref="I86:M88"/>
    <mergeCell ref="B89:C91"/>
    <mergeCell ref="D89:H91"/>
    <mergeCell ref="I89:M91"/>
  </mergeCells>
  <phoneticPr fontId="2"/>
  <printOptions horizontalCentered="1"/>
  <pageMargins left="0.70866141732283472" right="0.70866141732283472" top="0.74803149606299213" bottom="0.74803149606299213" header="0.31496062992125984" footer="0.31496062992125984"/>
  <pageSetup paperSize="9" scale="59" orientation="portrait" r:id="rId1"/>
  <rowBreaks count="1" manualBreakCount="1">
    <brk id="51"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7</xdr:col>
                    <xdr:colOff>19050</xdr:colOff>
                    <xdr:row>15</xdr:row>
                    <xdr:rowOff>38100</xdr:rowOff>
                  </from>
                  <to>
                    <xdr:col>7</xdr:col>
                    <xdr:colOff>276225</xdr:colOff>
                    <xdr:row>16</xdr:row>
                    <xdr:rowOff>57150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7</xdr:col>
                    <xdr:colOff>19050</xdr:colOff>
                    <xdr:row>16</xdr:row>
                    <xdr:rowOff>209550</xdr:rowOff>
                  </from>
                  <to>
                    <xdr:col>7</xdr:col>
                    <xdr:colOff>276225</xdr:colOff>
                    <xdr:row>17</xdr:row>
                    <xdr:rowOff>228600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7</xdr:col>
                    <xdr:colOff>19050</xdr:colOff>
                    <xdr:row>15</xdr:row>
                    <xdr:rowOff>238125</xdr:rowOff>
                  </from>
                  <to>
                    <xdr:col>7</xdr:col>
                    <xdr:colOff>276225</xdr:colOff>
                    <xdr:row>17</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3:Q61"/>
  <sheetViews>
    <sheetView view="pageBreakPreview" topLeftCell="A37" zoomScale="93" zoomScaleNormal="100" zoomScaleSheetLayoutView="93" workbookViewId="0">
      <selection activeCell="F2" sqref="F2"/>
    </sheetView>
  </sheetViews>
  <sheetFormatPr defaultRowHeight="18.75"/>
  <cols>
    <col min="1" max="1" width="5" customWidth="1"/>
    <col min="5" max="5" width="6.75" customWidth="1"/>
    <col min="7" max="7" width="11.625" customWidth="1"/>
    <col min="8" max="8" width="6.625" customWidth="1"/>
    <col min="10" max="10" width="7.75" customWidth="1"/>
    <col min="13" max="13" width="21.125" customWidth="1"/>
    <col min="14" max="14" width="4.25" customWidth="1"/>
    <col min="15" max="15" width="5" customWidth="1"/>
  </cols>
  <sheetData>
    <row r="3" spans="2:17">
      <c r="B3" s="2" t="s">
        <v>0</v>
      </c>
      <c r="C3" s="2"/>
    </row>
    <row r="5" spans="2:17" ht="18.75" customHeight="1">
      <c r="B5" s="122" t="s">
        <v>1</v>
      </c>
      <c r="C5" s="383"/>
      <c r="D5" s="383"/>
      <c r="E5" s="383"/>
      <c r="F5" s="383"/>
      <c r="G5" s="383"/>
      <c r="H5" s="383"/>
      <c r="I5" s="383"/>
      <c r="J5" s="383"/>
      <c r="K5" s="383"/>
      <c r="L5" s="383"/>
      <c r="M5" s="383"/>
    </row>
    <row r="6" spans="2:17" ht="18.75" customHeight="1">
      <c r="B6" s="383"/>
      <c r="C6" s="383"/>
      <c r="D6" s="383"/>
      <c r="E6" s="383"/>
      <c r="F6" s="383"/>
      <c r="G6" s="383"/>
      <c r="H6" s="383"/>
      <c r="I6" s="383"/>
      <c r="J6" s="383"/>
      <c r="K6" s="383"/>
      <c r="L6" s="383"/>
      <c r="M6" s="383"/>
    </row>
    <row r="7" spans="2:17" ht="18.75" customHeight="1">
      <c r="B7" s="383"/>
      <c r="C7" s="383"/>
      <c r="D7" s="383"/>
      <c r="E7" s="383"/>
      <c r="F7" s="383"/>
      <c r="G7" s="383"/>
      <c r="H7" s="383"/>
      <c r="I7" s="383"/>
      <c r="J7" s="383"/>
      <c r="K7" s="383"/>
      <c r="L7" s="383"/>
      <c r="M7" s="383"/>
    </row>
    <row r="8" spans="2:17" ht="18.75" customHeight="1">
      <c r="B8" s="3"/>
      <c r="C8" s="3"/>
      <c r="D8" s="3"/>
      <c r="E8" s="3"/>
      <c r="F8" s="3"/>
      <c r="G8" s="3"/>
      <c r="H8" s="3"/>
      <c r="I8" s="3"/>
      <c r="J8" s="3"/>
      <c r="K8" s="3"/>
      <c r="L8" s="3"/>
      <c r="M8" s="3"/>
      <c r="Q8" s="4" t="s">
        <v>2</v>
      </c>
    </row>
    <row r="9" spans="2:17" ht="18.75" customHeight="1" thickBot="1">
      <c r="B9" s="3"/>
      <c r="C9" s="3"/>
      <c r="D9" s="3"/>
      <c r="E9" s="3"/>
      <c r="F9" s="3"/>
      <c r="G9" s="3"/>
      <c r="H9" s="3"/>
      <c r="I9" s="3"/>
      <c r="J9" s="3"/>
      <c r="K9" s="3"/>
      <c r="L9" s="3"/>
      <c r="M9" s="3"/>
      <c r="Q9" s="4" t="s">
        <v>3</v>
      </c>
    </row>
    <row r="10" spans="2:17" ht="18.75" customHeight="1" thickTop="1">
      <c r="B10" s="229" t="s">
        <v>4</v>
      </c>
      <c r="C10" s="230"/>
      <c r="D10" s="384"/>
      <c r="E10" s="387" t="str">
        <f>IF('第1号-1 事業申請書（例）'!D25="","",'第1号-1 事業申請書（例）'!D25)</f>
        <v>MIKASAリバー・クリーン事業</v>
      </c>
      <c r="F10" s="388"/>
      <c r="G10" s="388"/>
      <c r="H10" s="388"/>
      <c r="I10" s="388"/>
      <c r="J10" s="388"/>
      <c r="K10" s="388"/>
      <c r="L10" s="388"/>
      <c r="M10" s="389"/>
      <c r="Q10" s="4" t="s">
        <v>5</v>
      </c>
    </row>
    <row r="11" spans="2:17" ht="18.75" customHeight="1">
      <c r="B11" s="231"/>
      <c r="C11" s="232"/>
      <c r="D11" s="385"/>
      <c r="E11" s="390"/>
      <c r="F11" s="391"/>
      <c r="G11" s="391"/>
      <c r="H11" s="391"/>
      <c r="I11" s="391"/>
      <c r="J11" s="391"/>
      <c r="K11" s="391"/>
      <c r="L11" s="391"/>
      <c r="M11" s="392"/>
      <c r="Q11" s="4" t="s">
        <v>6</v>
      </c>
    </row>
    <row r="12" spans="2:17" ht="18.75" customHeight="1" thickBot="1">
      <c r="B12" s="233"/>
      <c r="C12" s="234"/>
      <c r="D12" s="386"/>
      <c r="E12" s="393"/>
      <c r="F12" s="394"/>
      <c r="G12" s="394"/>
      <c r="H12" s="394"/>
      <c r="I12" s="394"/>
      <c r="J12" s="394"/>
      <c r="K12" s="394"/>
      <c r="L12" s="394"/>
      <c r="M12" s="395"/>
      <c r="Q12" s="4" t="s">
        <v>7</v>
      </c>
    </row>
    <row r="13" spans="2:17" ht="19.5" thickTop="1">
      <c r="Q13" s="4" t="s">
        <v>8</v>
      </c>
    </row>
    <row r="14" spans="2:17">
      <c r="B14" s="128" t="s">
        <v>9</v>
      </c>
      <c r="C14" s="128"/>
      <c r="D14" s="5"/>
      <c r="Q14" s="4" t="s">
        <v>10</v>
      </c>
    </row>
    <row r="15" spans="2:17">
      <c r="B15" s="228"/>
      <c r="C15" s="228"/>
      <c r="D15" s="5"/>
      <c r="Q15" s="4" t="s">
        <v>11</v>
      </c>
    </row>
    <row r="16" spans="2:17" ht="15" customHeight="1">
      <c r="B16" s="80" t="s">
        <v>12</v>
      </c>
      <c r="C16" s="80"/>
      <c r="D16" s="80"/>
      <c r="E16" s="80" t="s">
        <v>34</v>
      </c>
      <c r="F16" s="80"/>
      <c r="G16" s="80"/>
      <c r="H16" s="65" t="s">
        <v>14</v>
      </c>
      <c r="I16" s="171"/>
      <c r="J16" s="171"/>
      <c r="K16" s="171"/>
      <c r="L16" s="171"/>
      <c r="M16" s="66"/>
      <c r="Q16" s="4" t="s">
        <v>15</v>
      </c>
    </row>
    <row r="17" spans="2:17" ht="15" customHeight="1">
      <c r="B17" s="80"/>
      <c r="C17" s="80"/>
      <c r="D17" s="80"/>
      <c r="E17" s="80"/>
      <c r="F17" s="80"/>
      <c r="G17" s="80"/>
      <c r="H17" s="69"/>
      <c r="I17" s="205"/>
      <c r="J17" s="205"/>
      <c r="K17" s="205"/>
      <c r="L17" s="205"/>
      <c r="M17" s="70"/>
      <c r="Q17" s="4" t="s">
        <v>16</v>
      </c>
    </row>
    <row r="18" spans="2:17" ht="17.25" customHeight="1">
      <c r="B18" s="65" t="s">
        <v>17</v>
      </c>
      <c r="C18" s="171"/>
      <c r="D18" s="66"/>
      <c r="E18" s="370">
        <v>43000</v>
      </c>
      <c r="F18" s="371"/>
      <c r="G18" s="372"/>
      <c r="H18" s="379" t="s">
        <v>173</v>
      </c>
      <c r="I18" s="256"/>
      <c r="J18" s="256"/>
      <c r="K18" s="256"/>
      <c r="L18" s="256"/>
      <c r="M18" s="257"/>
      <c r="Q18" s="4" t="s">
        <v>18</v>
      </c>
    </row>
    <row r="19" spans="2:17" ht="17.25" customHeight="1">
      <c r="B19" s="67"/>
      <c r="C19" s="172"/>
      <c r="D19" s="68"/>
      <c r="E19" s="373"/>
      <c r="F19" s="374"/>
      <c r="G19" s="375"/>
      <c r="H19" s="258"/>
      <c r="I19" s="259"/>
      <c r="J19" s="259"/>
      <c r="K19" s="259"/>
      <c r="L19" s="259"/>
      <c r="M19" s="260"/>
      <c r="Q19" s="4" t="s">
        <v>19</v>
      </c>
    </row>
    <row r="20" spans="2:17" ht="17.25" customHeight="1">
      <c r="B20" s="69"/>
      <c r="C20" s="205"/>
      <c r="D20" s="70"/>
      <c r="E20" s="376"/>
      <c r="F20" s="377"/>
      <c r="G20" s="378"/>
      <c r="H20" s="261"/>
      <c r="I20" s="262"/>
      <c r="J20" s="262"/>
      <c r="K20" s="262"/>
      <c r="L20" s="262"/>
      <c r="M20" s="263"/>
    </row>
    <row r="21" spans="2:17" ht="17.25" customHeight="1">
      <c r="B21" s="80" t="s">
        <v>20</v>
      </c>
      <c r="C21" s="80"/>
      <c r="D21" s="80"/>
      <c r="E21" s="216" t="s">
        <v>21</v>
      </c>
      <c r="F21" s="380">
        <v>87000</v>
      </c>
      <c r="G21" s="372"/>
      <c r="H21" s="207"/>
      <c r="I21" s="208"/>
      <c r="J21" s="208"/>
      <c r="K21" s="208"/>
      <c r="L21" s="208"/>
      <c r="M21" s="209"/>
    </row>
    <row r="22" spans="2:17" ht="17.25" customHeight="1">
      <c r="B22" s="80"/>
      <c r="C22" s="80"/>
      <c r="D22" s="80"/>
      <c r="E22" s="217"/>
      <c r="F22" s="381"/>
      <c r="G22" s="375"/>
      <c r="H22" s="210"/>
      <c r="I22" s="211"/>
      <c r="J22" s="211"/>
      <c r="K22" s="211"/>
      <c r="L22" s="211"/>
      <c r="M22" s="212"/>
    </row>
    <row r="23" spans="2:17" ht="17.25" customHeight="1">
      <c r="B23" s="80"/>
      <c r="C23" s="80"/>
      <c r="D23" s="80"/>
      <c r="E23" s="218"/>
      <c r="F23" s="382"/>
      <c r="G23" s="378"/>
      <c r="H23" s="213"/>
      <c r="I23" s="214"/>
      <c r="J23" s="214"/>
      <c r="K23" s="214"/>
      <c r="L23" s="214"/>
      <c r="M23" s="215"/>
    </row>
    <row r="24" spans="2:17" ht="17.25" customHeight="1">
      <c r="B24" s="80" t="s">
        <v>22</v>
      </c>
      <c r="C24" s="80"/>
      <c r="D24" s="80"/>
      <c r="E24" s="216" t="s">
        <v>23</v>
      </c>
      <c r="F24" s="380">
        <f>IF(SUM(E18:G23)=0,"",SUM(E18:G23))</f>
        <v>130000</v>
      </c>
      <c r="G24" s="372"/>
      <c r="H24" s="207"/>
      <c r="I24" s="208"/>
      <c r="J24" s="208"/>
      <c r="K24" s="208"/>
      <c r="L24" s="208"/>
      <c r="M24" s="209"/>
    </row>
    <row r="25" spans="2:17" ht="17.25" customHeight="1">
      <c r="B25" s="80"/>
      <c r="C25" s="80"/>
      <c r="D25" s="80"/>
      <c r="E25" s="217"/>
      <c r="F25" s="381"/>
      <c r="G25" s="375"/>
      <c r="H25" s="210"/>
      <c r="I25" s="211"/>
      <c r="J25" s="211"/>
      <c r="K25" s="211"/>
      <c r="L25" s="211"/>
      <c r="M25" s="212"/>
    </row>
    <row r="26" spans="2:17" ht="17.25" customHeight="1">
      <c r="B26" s="80"/>
      <c r="C26" s="80"/>
      <c r="D26" s="80"/>
      <c r="E26" s="218"/>
      <c r="F26" s="382"/>
      <c r="G26" s="378"/>
      <c r="H26" s="213"/>
      <c r="I26" s="214"/>
      <c r="J26" s="214"/>
      <c r="K26" s="214"/>
      <c r="L26" s="214"/>
      <c r="M26" s="215"/>
    </row>
    <row r="27" spans="2:17">
      <c r="B27" s="6"/>
      <c r="C27" s="6"/>
      <c r="D27" s="6"/>
      <c r="E27" s="6"/>
      <c r="F27" s="6"/>
      <c r="G27" s="6"/>
      <c r="H27" s="6"/>
      <c r="I27" s="6"/>
      <c r="J27" s="6"/>
      <c r="K27" s="6"/>
      <c r="L27" s="6"/>
      <c r="M27" s="6"/>
    </row>
    <row r="29" spans="2:17">
      <c r="B29" s="128" t="s">
        <v>24</v>
      </c>
      <c r="C29" s="128"/>
    </row>
    <row r="30" spans="2:17">
      <c r="B30" s="228"/>
      <c r="C30" s="228"/>
      <c r="D30" s="7"/>
    </row>
    <row r="31" spans="2:17" ht="15.75" customHeight="1">
      <c r="B31" s="80" t="s">
        <v>25</v>
      </c>
      <c r="C31" s="80"/>
      <c r="D31" s="80"/>
      <c r="E31" s="80" t="s">
        <v>26</v>
      </c>
      <c r="F31" s="80"/>
      <c r="G31" s="80"/>
      <c r="H31" s="204" t="s">
        <v>27</v>
      </c>
      <c r="I31" s="204"/>
      <c r="J31" s="204"/>
      <c r="K31" s="80" t="s">
        <v>28</v>
      </c>
      <c r="L31" s="80"/>
      <c r="M31" s="80"/>
    </row>
    <row r="32" spans="2:17" ht="15.75" customHeight="1">
      <c r="B32" s="80"/>
      <c r="C32" s="80"/>
      <c r="D32" s="80"/>
      <c r="E32" s="80"/>
      <c r="F32" s="80"/>
      <c r="G32" s="80"/>
      <c r="H32" s="204"/>
      <c r="I32" s="204"/>
      <c r="J32" s="204"/>
      <c r="K32" s="80"/>
      <c r="L32" s="80"/>
      <c r="M32" s="80"/>
    </row>
    <row r="33" spans="2:13" ht="19.5" customHeight="1">
      <c r="B33" s="365" t="s">
        <v>3</v>
      </c>
      <c r="C33" s="365"/>
      <c r="D33" s="365"/>
      <c r="E33" s="366">
        <v>30000</v>
      </c>
      <c r="F33" s="367"/>
      <c r="G33" s="367"/>
      <c r="H33" s="366">
        <v>20000</v>
      </c>
      <c r="I33" s="367"/>
      <c r="J33" s="367"/>
      <c r="K33" s="368" t="s">
        <v>35</v>
      </c>
      <c r="L33" s="369"/>
      <c r="M33" s="369"/>
    </row>
    <row r="34" spans="2:13" ht="19.5" customHeight="1">
      <c r="B34" s="365"/>
      <c r="C34" s="365"/>
      <c r="D34" s="365"/>
      <c r="E34" s="367"/>
      <c r="F34" s="367"/>
      <c r="G34" s="367"/>
      <c r="H34" s="367"/>
      <c r="I34" s="367"/>
      <c r="J34" s="367"/>
      <c r="K34" s="369"/>
      <c r="L34" s="369"/>
      <c r="M34" s="369"/>
    </row>
    <row r="35" spans="2:13" ht="19.5" customHeight="1">
      <c r="B35" s="365"/>
      <c r="C35" s="365"/>
      <c r="D35" s="365"/>
      <c r="E35" s="367"/>
      <c r="F35" s="367"/>
      <c r="G35" s="367"/>
      <c r="H35" s="367"/>
      <c r="I35" s="367"/>
      <c r="J35" s="367"/>
      <c r="K35" s="369"/>
      <c r="L35" s="369"/>
      <c r="M35" s="369"/>
    </row>
    <row r="36" spans="2:13" ht="19.5" customHeight="1">
      <c r="B36" s="365" t="s">
        <v>5</v>
      </c>
      <c r="C36" s="365"/>
      <c r="D36" s="365"/>
      <c r="E36" s="366">
        <v>20000</v>
      </c>
      <c r="F36" s="367"/>
      <c r="G36" s="367"/>
      <c r="H36" s="366">
        <v>13000</v>
      </c>
      <c r="I36" s="367"/>
      <c r="J36" s="367"/>
      <c r="K36" s="369" t="s">
        <v>36</v>
      </c>
      <c r="L36" s="369"/>
      <c r="M36" s="369"/>
    </row>
    <row r="37" spans="2:13" ht="19.5" customHeight="1">
      <c r="B37" s="365"/>
      <c r="C37" s="365"/>
      <c r="D37" s="365"/>
      <c r="E37" s="367"/>
      <c r="F37" s="367"/>
      <c r="G37" s="367"/>
      <c r="H37" s="367"/>
      <c r="I37" s="367"/>
      <c r="J37" s="367"/>
      <c r="K37" s="369"/>
      <c r="L37" s="369"/>
      <c r="M37" s="369"/>
    </row>
    <row r="38" spans="2:13" ht="19.5" customHeight="1">
      <c r="B38" s="365"/>
      <c r="C38" s="365"/>
      <c r="D38" s="365"/>
      <c r="E38" s="367"/>
      <c r="F38" s="367"/>
      <c r="G38" s="367"/>
      <c r="H38" s="367"/>
      <c r="I38" s="367"/>
      <c r="J38" s="367"/>
      <c r="K38" s="369"/>
      <c r="L38" s="369"/>
      <c r="M38" s="369"/>
    </row>
    <row r="39" spans="2:13" ht="19.5" customHeight="1">
      <c r="B39" s="365" t="s">
        <v>6</v>
      </c>
      <c r="C39" s="365"/>
      <c r="D39" s="365"/>
      <c r="E39" s="366">
        <v>10000</v>
      </c>
      <c r="F39" s="367"/>
      <c r="G39" s="367"/>
      <c r="H39" s="366">
        <v>9000</v>
      </c>
      <c r="I39" s="367"/>
      <c r="J39" s="367"/>
      <c r="K39" s="368" t="s">
        <v>37</v>
      </c>
      <c r="L39" s="369"/>
      <c r="M39" s="369"/>
    </row>
    <row r="40" spans="2:13" ht="19.5" customHeight="1">
      <c r="B40" s="365"/>
      <c r="C40" s="365"/>
      <c r="D40" s="365"/>
      <c r="E40" s="367"/>
      <c r="F40" s="367"/>
      <c r="G40" s="367"/>
      <c r="H40" s="367"/>
      <c r="I40" s="367"/>
      <c r="J40" s="367"/>
      <c r="K40" s="369"/>
      <c r="L40" s="369"/>
      <c r="M40" s="369"/>
    </row>
    <row r="41" spans="2:13" ht="19.5" customHeight="1">
      <c r="B41" s="365"/>
      <c r="C41" s="365"/>
      <c r="D41" s="365"/>
      <c r="E41" s="367"/>
      <c r="F41" s="367"/>
      <c r="G41" s="367"/>
      <c r="H41" s="367"/>
      <c r="I41" s="367"/>
      <c r="J41" s="367"/>
      <c r="K41" s="369"/>
      <c r="L41" s="369"/>
      <c r="M41" s="369"/>
    </row>
    <row r="42" spans="2:13" ht="19.5" customHeight="1">
      <c r="B42" s="365" t="s">
        <v>7</v>
      </c>
      <c r="C42" s="365"/>
      <c r="D42" s="365"/>
      <c r="E42" s="366">
        <v>10000</v>
      </c>
      <c r="F42" s="367"/>
      <c r="G42" s="367"/>
      <c r="H42" s="366">
        <v>9000</v>
      </c>
      <c r="I42" s="367"/>
      <c r="J42" s="367"/>
      <c r="K42" s="369" t="s">
        <v>38</v>
      </c>
      <c r="L42" s="369"/>
      <c r="M42" s="369"/>
    </row>
    <row r="43" spans="2:13" ht="19.5" customHeight="1">
      <c r="B43" s="365"/>
      <c r="C43" s="365"/>
      <c r="D43" s="365"/>
      <c r="E43" s="367"/>
      <c r="F43" s="367"/>
      <c r="G43" s="367"/>
      <c r="H43" s="367"/>
      <c r="I43" s="367"/>
      <c r="J43" s="367"/>
      <c r="K43" s="369"/>
      <c r="L43" s="369"/>
      <c r="M43" s="369"/>
    </row>
    <row r="44" spans="2:13" ht="19.5" customHeight="1">
      <c r="B44" s="365"/>
      <c r="C44" s="365"/>
      <c r="D44" s="365"/>
      <c r="E44" s="367"/>
      <c r="F44" s="367"/>
      <c r="G44" s="367"/>
      <c r="H44" s="367"/>
      <c r="I44" s="367"/>
      <c r="J44" s="367"/>
      <c r="K44" s="369"/>
      <c r="L44" s="369"/>
      <c r="M44" s="369"/>
    </row>
    <row r="45" spans="2:13" ht="19.5" customHeight="1">
      <c r="B45" s="365" t="s">
        <v>11</v>
      </c>
      <c r="C45" s="365"/>
      <c r="D45" s="365"/>
      <c r="E45" s="366">
        <v>10000</v>
      </c>
      <c r="F45" s="367"/>
      <c r="G45" s="367"/>
      <c r="H45" s="366">
        <v>9000</v>
      </c>
      <c r="I45" s="367"/>
      <c r="J45" s="367"/>
      <c r="K45" s="368" t="s">
        <v>39</v>
      </c>
      <c r="L45" s="369"/>
      <c r="M45" s="369"/>
    </row>
    <row r="46" spans="2:13" ht="19.5" customHeight="1">
      <c r="B46" s="365"/>
      <c r="C46" s="365"/>
      <c r="D46" s="365"/>
      <c r="E46" s="367"/>
      <c r="F46" s="367"/>
      <c r="G46" s="367"/>
      <c r="H46" s="367"/>
      <c r="I46" s="367"/>
      <c r="J46" s="367"/>
      <c r="K46" s="369"/>
      <c r="L46" s="369"/>
      <c r="M46" s="369"/>
    </row>
    <row r="47" spans="2:13" ht="38.25" customHeight="1">
      <c r="B47" s="365"/>
      <c r="C47" s="365"/>
      <c r="D47" s="365"/>
      <c r="E47" s="367"/>
      <c r="F47" s="367"/>
      <c r="G47" s="367"/>
      <c r="H47" s="367"/>
      <c r="I47" s="367"/>
      <c r="J47" s="367"/>
      <c r="K47" s="369"/>
      <c r="L47" s="369"/>
      <c r="M47" s="369"/>
    </row>
    <row r="48" spans="2:13" ht="19.5" customHeight="1">
      <c r="B48" s="365" t="s">
        <v>15</v>
      </c>
      <c r="C48" s="365"/>
      <c r="D48" s="365"/>
      <c r="E48" s="366">
        <v>40000</v>
      </c>
      <c r="F48" s="367"/>
      <c r="G48" s="367"/>
      <c r="H48" s="366">
        <v>22000</v>
      </c>
      <c r="I48" s="367"/>
      <c r="J48" s="367"/>
      <c r="K48" s="368" t="s">
        <v>40</v>
      </c>
      <c r="L48" s="369"/>
      <c r="M48" s="369"/>
    </row>
    <row r="49" spans="2:13" ht="19.5" customHeight="1">
      <c r="B49" s="365"/>
      <c r="C49" s="365"/>
      <c r="D49" s="365"/>
      <c r="E49" s="367"/>
      <c r="F49" s="367"/>
      <c r="G49" s="367"/>
      <c r="H49" s="367"/>
      <c r="I49" s="367"/>
      <c r="J49" s="367"/>
      <c r="K49" s="369"/>
      <c r="L49" s="369"/>
      <c r="M49" s="369"/>
    </row>
    <row r="50" spans="2:13" ht="36.75" customHeight="1">
      <c r="B50" s="365"/>
      <c r="C50" s="365"/>
      <c r="D50" s="365"/>
      <c r="E50" s="367"/>
      <c r="F50" s="367"/>
      <c r="G50" s="367"/>
      <c r="H50" s="367"/>
      <c r="I50" s="367"/>
      <c r="J50" s="367"/>
      <c r="K50" s="369"/>
      <c r="L50" s="369"/>
      <c r="M50" s="369"/>
    </row>
    <row r="51" spans="2:13" ht="19.5" customHeight="1">
      <c r="B51" s="353" t="s">
        <v>18</v>
      </c>
      <c r="C51" s="354"/>
      <c r="D51" s="355"/>
      <c r="E51" s="359">
        <v>10000</v>
      </c>
      <c r="F51" s="360"/>
      <c r="G51" s="361"/>
      <c r="H51" s="359">
        <v>5000</v>
      </c>
      <c r="I51" s="360"/>
      <c r="J51" s="361"/>
      <c r="K51" s="335" t="s">
        <v>41</v>
      </c>
      <c r="L51" s="336"/>
      <c r="M51" s="337"/>
    </row>
    <row r="52" spans="2:13" ht="19.5" customHeight="1">
      <c r="B52" s="356"/>
      <c r="C52" s="357"/>
      <c r="D52" s="358"/>
      <c r="E52" s="362"/>
      <c r="F52" s="363"/>
      <c r="G52" s="364"/>
      <c r="H52" s="362"/>
      <c r="I52" s="363"/>
      <c r="J52" s="364"/>
      <c r="K52" s="338"/>
      <c r="L52" s="339"/>
      <c r="M52" s="340"/>
    </row>
    <row r="53" spans="2:13" ht="19.5" customHeight="1" thickBot="1">
      <c r="B53" s="356"/>
      <c r="C53" s="357"/>
      <c r="D53" s="358"/>
      <c r="E53" s="362"/>
      <c r="F53" s="363"/>
      <c r="G53" s="364"/>
      <c r="H53" s="362"/>
      <c r="I53" s="363"/>
      <c r="J53" s="364"/>
      <c r="K53" s="338"/>
      <c r="L53" s="339"/>
      <c r="M53" s="340"/>
    </row>
    <row r="54" spans="2:13" ht="14.25" customHeight="1" thickTop="1">
      <c r="B54" s="173" t="s">
        <v>29</v>
      </c>
      <c r="C54" s="174"/>
      <c r="D54" s="175"/>
      <c r="E54" s="181" t="s">
        <v>23</v>
      </c>
      <c r="F54" s="341">
        <f>IF(SUM(E33:G53)=0,"",SUM(E33:G53))</f>
        <v>130000</v>
      </c>
      <c r="G54" s="342"/>
      <c r="H54" s="181" t="s">
        <v>30</v>
      </c>
      <c r="I54" s="341">
        <f>IF(SUM(H33:J53)=0,"",SUM(H33:J53))</f>
        <v>87000</v>
      </c>
      <c r="J54" s="342"/>
      <c r="K54" s="187"/>
      <c r="L54" s="188"/>
      <c r="M54" s="189"/>
    </row>
    <row r="55" spans="2:13" ht="19.5" customHeight="1">
      <c r="B55" s="176"/>
      <c r="C55" s="172"/>
      <c r="D55" s="177"/>
      <c r="E55" s="182"/>
      <c r="F55" s="343"/>
      <c r="G55" s="344"/>
      <c r="H55" s="184"/>
      <c r="I55" s="345"/>
      <c r="J55" s="346"/>
      <c r="K55" s="190"/>
      <c r="L55" s="191"/>
      <c r="M55" s="192"/>
    </row>
    <row r="56" spans="2:13" ht="11.25" customHeight="1">
      <c r="B56" s="176"/>
      <c r="C56" s="172"/>
      <c r="D56" s="177"/>
      <c r="E56" s="347" t="str">
        <f>IF(F24=F54," ","収支が合っていません")</f>
        <v xml:space="preserve"> </v>
      </c>
      <c r="F56" s="348"/>
      <c r="G56" s="349"/>
      <c r="H56" s="347" t="str">
        <f>IF(F21=I54," ","収支が合っていません")</f>
        <v xml:space="preserve"> </v>
      </c>
      <c r="I56" s="348"/>
      <c r="J56" s="349"/>
      <c r="K56" s="190"/>
      <c r="L56" s="191"/>
      <c r="M56" s="192"/>
    </row>
    <row r="57" spans="2:13" ht="11.25" customHeight="1" thickBot="1">
      <c r="B57" s="178"/>
      <c r="C57" s="179"/>
      <c r="D57" s="180"/>
      <c r="E57" s="350"/>
      <c r="F57" s="351"/>
      <c r="G57" s="352"/>
      <c r="H57" s="350"/>
      <c r="I57" s="351"/>
      <c r="J57" s="352"/>
      <c r="K57" s="193"/>
      <c r="L57" s="194"/>
      <c r="M57" s="195"/>
    </row>
    <row r="58" spans="2:13" ht="19.5" thickTop="1"/>
    <row r="59" spans="2:13">
      <c r="B59" s="32" t="s">
        <v>31</v>
      </c>
    </row>
    <row r="60" spans="2:13">
      <c r="B60" s="32" t="s">
        <v>32</v>
      </c>
    </row>
    <row r="61" spans="2:13">
      <c r="B61" s="2" t="s">
        <v>33</v>
      </c>
    </row>
  </sheetData>
  <mergeCells count="59">
    <mergeCell ref="B5:M7"/>
    <mergeCell ref="B10:D12"/>
    <mergeCell ref="E10:M12"/>
    <mergeCell ref="B14:C15"/>
    <mergeCell ref="B16:D17"/>
    <mergeCell ref="E16:G17"/>
    <mergeCell ref="H16:M17"/>
    <mergeCell ref="B31:D32"/>
    <mergeCell ref="E31:G32"/>
    <mergeCell ref="H31:J32"/>
    <mergeCell ref="K31:M32"/>
    <mergeCell ref="B18:D20"/>
    <mergeCell ref="E18:G20"/>
    <mergeCell ref="H18:M20"/>
    <mergeCell ref="B21:D23"/>
    <mergeCell ref="E21:E23"/>
    <mergeCell ref="F21:G23"/>
    <mergeCell ref="H21:M23"/>
    <mergeCell ref="B24:D26"/>
    <mergeCell ref="E24:E26"/>
    <mergeCell ref="F24:G26"/>
    <mergeCell ref="H24:M26"/>
    <mergeCell ref="B29:C30"/>
    <mergeCell ref="B33:D35"/>
    <mergeCell ref="E33:G35"/>
    <mergeCell ref="H33:J35"/>
    <mergeCell ref="K33:M35"/>
    <mergeCell ref="B36:D38"/>
    <mergeCell ref="E36:G38"/>
    <mergeCell ref="H36:J38"/>
    <mergeCell ref="K36:M38"/>
    <mergeCell ref="B39:D41"/>
    <mergeCell ref="E39:G41"/>
    <mergeCell ref="H39:J41"/>
    <mergeCell ref="K39:M41"/>
    <mergeCell ref="B42:D44"/>
    <mergeCell ref="E42:G44"/>
    <mergeCell ref="H42:J44"/>
    <mergeCell ref="K42:M44"/>
    <mergeCell ref="B45:D47"/>
    <mergeCell ref="E45:G47"/>
    <mergeCell ref="H45:J47"/>
    <mergeCell ref="K45:M47"/>
    <mergeCell ref="B48:D50"/>
    <mergeCell ref="E48:G50"/>
    <mergeCell ref="H48:J50"/>
    <mergeCell ref="K48:M50"/>
    <mergeCell ref="K51:M53"/>
    <mergeCell ref="B54:D57"/>
    <mergeCell ref="E54:E55"/>
    <mergeCell ref="F54:G55"/>
    <mergeCell ref="H54:H55"/>
    <mergeCell ref="I54:J55"/>
    <mergeCell ref="K54:M57"/>
    <mergeCell ref="E56:G57"/>
    <mergeCell ref="H56:J57"/>
    <mergeCell ref="B51:D53"/>
    <mergeCell ref="E51:G53"/>
    <mergeCell ref="H51:J53"/>
  </mergeCells>
  <phoneticPr fontId="2"/>
  <dataValidations count="1">
    <dataValidation type="list" allowBlank="1" showInputMessage="1" showErrorMessage="1" sqref="B33:D53" xr:uid="{00000000-0002-0000-0500-000000000000}">
      <formula1>$Q$9:$Q$19</formula1>
    </dataValidation>
  </dataValidations>
  <printOptions horizontalCentered="1"/>
  <pageMargins left="0.70866141732283472" right="0.70866141732283472" top="0.74803149606299213" bottom="0.74803149606299213" header="0.31496062992125984" footer="0.31496062992125984"/>
  <pageSetup paperSize="9" scale="6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16A67-2188-4016-B79E-BAF6C1420EB7}">
  <dimension ref="B3:Q61"/>
  <sheetViews>
    <sheetView view="pageBreakPreview" topLeftCell="A40" zoomScale="93" zoomScaleNormal="100" zoomScaleSheetLayoutView="93" workbookViewId="0">
      <selection activeCell="B5" sqref="B5:M7"/>
    </sheetView>
  </sheetViews>
  <sheetFormatPr defaultRowHeight="18.75"/>
  <cols>
    <col min="1" max="1" width="5" customWidth="1"/>
    <col min="5" max="5" width="6.75" customWidth="1"/>
    <col min="7" max="7" width="11.625" customWidth="1"/>
    <col min="8" max="8" width="6.625" customWidth="1"/>
    <col min="10" max="10" width="7.75" customWidth="1"/>
    <col min="13" max="13" width="21.125" customWidth="1"/>
    <col min="14" max="14" width="4.25" customWidth="1"/>
    <col min="15" max="15" width="5" customWidth="1"/>
  </cols>
  <sheetData>
    <row r="3" spans="2:17">
      <c r="B3" s="2" t="s">
        <v>0</v>
      </c>
      <c r="C3" s="2"/>
    </row>
    <row r="5" spans="2:17" ht="18.75" customHeight="1">
      <c r="B5" s="122" t="s">
        <v>1</v>
      </c>
      <c r="C5" s="383"/>
      <c r="D5" s="383"/>
      <c r="E5" s="383"/>
      <c r="F5" s="383"/>
      <c r="G5" s="383"/>
      <c r="H5" s="383"/>
      <c r="I5" s="383"/>
      <c r="J5" s="383"/>
      <c r="K5" s="383"/>
      <c r="L5" s="383"/>
      <c r="M5" s="383"/>
    </row>
    <row r="6" spans="2:17" ht="18.75" customHeight="1">
      <c r="B6" s="383"/>
      <c r="C6" s="383"/>
      <c r="D6" s="383"/>
      <c r="E6" s="383"/>
      <c r="F6" s="383"/>
      <c r="G6" s="383"/>
      <c r="H6" s="383"/>
      <c r="I6" s="383"/>
      <c r="J6" s="383"/>
      <c r="K6" s="383"/>
      <c r="L6" s="383"/>
      <c r="M6" s="383"/>
    </row>
    <row r="7" spans="2:17" ht="18.75" customHeight="1">
      <c r="B7" s="383"/>
      <c r="C7" s="383"/>
      <c r="D7" s="383"/>
      <c r="E7" s="383"/>
      <c r="F7" s="383"/>
      <c r="G7" s="383"/>
      <c r="H7" s="383"/>
      <c r="I7" s="383"/>
      <c r="J7" s="383"/>
      <c r="K7" s="383"/>
      <c r="L7" s="383"/>
      <c r="M7" s="383"/>
    </row>
    <row r="8" spans="2:17" ht="18.75" customHeight="1">
      <c r="B8" s="3"/>
      <c r="C8" s="3"/>
      <c r="D8" s="3"/>
      <c r="E8" s="3"/>
      <c r="F8" s="3"/>
      <c r="G8" s="3"/>
      <c r="H8" s="3"/>
      <c r="I8" s="3"/>
      <c r="J8" s="3"/>
      <c r="K8" s="3"/>
      <c r="L8" s="3"/>
      <c r="M8" s="3"/>
      <c r="Q8" s="4" t="s">
        <v>2</v>
      </c>
    </row>
    <row r="9" spans="2:17" ht="18.75" customHeight="1" thickBot="1">
      <c r="B9" s="3"/>
      <c r="C9" s="3"/>
      <c r="D9" s="3"/>
      <c r="E9" s="3"/>
      <c r="F9" s="3"/>
      <c r="G9" s="3"/>
      <c r="H9" s="3"/>
      <c r="I9" s="3"/>
      <c r="J9" s="3"/>
      <c r="K9" s="3"/>
      <c r="L9" s="3"/>
      <c r="M9" s="3"/>
      <c r="Q9" s="4" t="s">
        <v>3</v>
      </c>
    </row>
    <row r="10" spans="2:17" ht="18.75" customHeight="1" thickTop="1">
      <c r="B10" s="229" t="s">
        <v>4</v>
      </c>
      <c r="C10" s="230"/>
      <c r="D10" s="384"/>
      <c r="E10" s="387" t="str">
        <f>IF('第1号-1 事業申請書（例）'!D25="","",'第1号-1 事業申請書（例）'!D25)</f>
        <v>MIKASAリバー・クリーン事業</v>
      </c>
      <c r="F10" s="388"/>
      <c r="G10" s="388"/>
      <c r="H10" s="388"/>
      <c r="I10" s="388"/>
      <c r="J10" s="388"/>
      <c r="K10" s="388"/>
      <c r="L10" s="388"/>
      <c r="M10" s="389"/>
      <c r="Q10" s="4" t="s">
        <v>5</v>
      </c>
    </row>
    <row r="11" spans="2:17" ht="18.75" customHeight="1">
      <c r="B11" s="231"/>
      <c r="C11" s="232"/>
      <c r="D11" s="385"/>
      <c r="E11" s="390"/>
      <c r="F11" s="391"/>
      <c r="G11" s="391"/>
      <c r="H11" s="391"/>
      <c r="I11" s="391"/>
      <c r="J11" s="391"/>
      <c r="K11" s="391"/>
      <c r="L11" s="391"/>
      <c r="M11" s="392"/>
      <c r="Q11" s="4" t="s">
        <v>6</v>
      </c>
    </row>
    <row r="12" spans="2:17" ht="18.75" customHeight="1" thickBot="1">
      <c r="B12" s="233"/>
      <c r="C12" s="234"/>
      <c r="D12" s="386"/>
      <c r="E12" s="393"/>
      <c r="F12" s="394"/>
      <c r="G12" s="394"/>
      <c r="H12" s="394"/>
      <c r="I12" s="394"/>
      <c r="J12" s="394"/>
      <c r="K12" s="394"/>
      <c r="L12" s="394"/>
      <c r="M12" s="395"/>
      <c r="Q12" s="4" t="s">
        <v>7</v>
      </c>
    </row>
    <row r="13" spans="2:17" ht="18.75" customHeight="1" thickTop="1">
      <c r="B13" s="37"/>
      <c r="C13" s="37"/>
      <c r="D13" s="37"/>
      <c r="E13" s="38"/>
      <c r="F13" s="38"/>
      <c r="G13" s="38"/>
      <c r="H13" s="38"/>
      <c r="I13" s="38"/>
      <c r="J13" s="38"/>
      <c r="K13" s="38"/>
      <c r="L13" s="38"/>
      <c r="M13" s="38"/>
      <c r="Q13" s="4"/>
    </row>
    <row r="14" spans="2:17">
      <c r="B14" s="128" t="s">
        <v>9</v>
      </c>
      <c r="C14" s="128"/>
      <c r="D14" s="5"/>
      <c r="Q14" s="4" t="s">
        <v>10</v>
      </c>
    </row>
    <row r="15" spans="2:17">
      <c r="B15" s="228"/>
      <c r="C15" s="228"/>
      <c r="D15" s="5"/>
      <c r="Q15" s="4" t="s">
        <v>11</v>
      </c>
    </row>
    <row r="16" spans="2:17" ht="15" customHeight="1">
      <c r="B16" s="80" t="s">
        <v>12</v>
      </c>
      <c r="C16" s="80"/>
      <c r="D16" s="80"/>
      <c r="E16" s="80" t="s">
        <v>34</v>
      </c>
      <c r="F16" s="80"/>
      <c r="G16" s="80"/>
      <c r="H16" s="65" t="s">
        <v>14</v>
      </c>
      <c r="I16" s="171"/>
      <c r="J16" s="171"/>
      <c r="K16" s="171"/>
      <c r="L16" s="171"/>
      <c r="M16" s="66"/>
      <c r="Q16" s="4" t="s">
        <v>15</v>
      </c>
    </row>
    <row r="17" spans="2:17" ht="15" customHeight="1">
      <c r="B17" s="80"/>
      <c r="C17" s="80"/>
      <c r="D17" s="80"/>
      <c r="E17" s="80"/>
      <c r="F17" s="80"/>
      <c r="G17" s="80"/>
      <c r="H17" s="69"/>
      <c r="I17" s="205"/>
      <c r="J17" s="205"/>
      <c r="K17" s="205"/>
      <c r="L17" s="205"/>
      <c r="M17" s="70"/>
      <c r="Q17" s="4" t="s">
        <v>16</v>
      </c>
    </row>
    <row r="18" spans="2:17" ht="17.25" customHeight="1">
      <c r="B18" s="65" t="s">
        <v>17</v>
      </c>
      <c r="C18" s="171"/>
      <c r="D18" s="66"/>
      <c r="E18" s="370">
        <v>49202</v>
      </c>
      <c r="F18" s="371"/>
      <c r="G18" s="372"/>
      <c r="H18" s="379" t="s">
        <v>219</v>
      </c>
      <c r="I18" s="256"/>
      <c r="J18" s="256"/>
      <c r="K18" s="256"/>
      <c r="L18" s="256"/>
      <c r="M18" s="257"/>
      <c r="Q18" s="4" t="s">
        <v>18</v>
      </c>
    </row>
    <row r="19" spans="2:17" ht="17.25" customHeight="1">
      <c r="B19" s="67"/>
      <c r="C19" s="172"/>
      <c r="D19" s="68"/>
      <c r="E19" s="373"/>
      <c r="F19" s="374"/>
      <c r="G19" s="375"/>
      <c r="H19" s="258"/>
      <c r="I19" s="259"/>
      <c r="J19" s="259"/>
      <c r="K19" s="259"/>
      <c r="L19" s="259"/>
      <c r="M19" s="260"/>
      <c r="Q19" s="4" t="s">
        <v>19</v>
      </c>
    </row>
    <row r="20" spans="2:17" ht="17.25" customHeight="1">
      <c r="B20" s="69"/>
      <c r="C20" s="205"/>
      <c r="D20" s="70"/>
      <c r="E20" s="376"/>
      <c r="F20" s="377"/>
      <c r="G20" s="378"/>
      <c r="H20" s="261"/>
      <c r="I20" s="262"/>
      <c r="J20" s="262"/>
      <c r="K20" s="262"/>
      <c r="L20" s="262"/>
      <c r="M20" s="263"/>
    </row>
    <row r="21" spans="2:17" ht="17.25" customHeight="1">
      <c r="B21" s="80" t="s">
        <v>20</v>
      </c>
      <c r="C21" s="80"/>
      <c r="D21" s="80"/>
      <c r="E21" s="216" t="s">
        <v>21</v>
      </c>
      <c r="F21" s="380">
        <v>200000</v>
      </c>
      <c r="G21" s="372"/>
      <c r="H21" s="207"/>
      <c r="I21" s="208"/>
      <c r="J21" s="208"/>
      <c r="K21" s="208"/>
      <c r="L21" s="208"/>
      <c r="M21" s="209"/>
    </row>
    <row r="22" spans="2:17" ht="17.25" customHeight="1">
      <c r="B22" s="80"/>
      <c r="C22" s="80"/>
      <c r="D22" s="80"/>
      <c r="E22" s="217"/>
      <c r="F22" s="381"/>
      <c r="G22" s="375"/>
      <c r="H22" s="210"/>
      <c r="I22" s="211"/>
      <c r="J22" s="211"/>
      <c r="K22" s="211"/>
      <c r="L22" s="211"/>
      <c r="M22" s="212"/>
    </row>
    <row r="23" spans="2:17" ht="17.25" customHeight="1">
      <c r="B23" s="80"/>
      <c r="C23" s="80"/>
      <c r="D23" s="80"/>
      <c r="E23" s="218"/>
      <c r="F23" s="382"/>
      <c r="G23" s="378"/>
      <c r="H23" s="213"/>
      <c r="I23" s="214"/>
      <c r="J23" s="214"/>
      <c r="K23" s="214"/>
      <c r="L23" s="214"/>
      <c r="M23" s="215"/>
    </row>
    <row r="24" spans="2:17" ht="17.25" customHeight="1">
      <c r="B24" s="80" t="s">
        <v>22</v>
      </c>
      <c r="C24" s="80"/>
      <c r="D24" s="80"/>
      <c r="E24" s="216" t="s">
        <v>23</v>
      </c>
      <c r="F24" s="380">
        <f>IF(SUM(E18:G23)=0,"",SUM(E18:G23))</f>
        <v>249202</v>
      </c>
      <c r="G24" s="372"/>
      <c r="H24" s="207"/>
      <c r="I24" s="208"/>
      <c r="J24" s="208"/>
      <c r="K24" s="208"/>
      <c r="L24" s="208"/>
      <c r="M24" s="209"/>
    </row>
    <row r="25" spans="2:17" ht="17.25" customHeight="1">
      <c r="B25" s="80"/>
      <c r="C25" s="80"/>
      <c r="D25" s="80"/>
      <c r="E25" s="217"/>
      <c r="F25" s="381"/>
      <c r="G25" s="375"/>
      <c r="H25" s="210"/>
      <c r="I25" s="211"/>
      <c r="J25" s="211"/>
      <c r="K25" s="211"/>
      <c r="L25" s="211"/>
      <c r="M25" s="212"/>
    </row>
    <row r="26" spans="2:17" ht="17.25" customHeight="1">
      <c r="B26" s="80"/>
      <c r="C26" s="80"/>
      <c r="D26" s="80"/>
      <c r="E26" s="218"/>
      <c r="F26" s="382"/>
      <c r="G26" s="378"/>
      <c r="H26" s="213"/>
      <c r="I26" s="214"/>
      <c r="J26" s="214"/>
      <c r="K26" s="214"/>
      <c r="L26" s="214"/>
      <c r="M26" s="215"/>
    </row>
    <row r="27" spans="2:17">
      <c r="B27" s="6"/>
      <c r="C27" s="6"/>
      <c r="D27" s="6"/>
      <c r="E27" s="6"/>
      <c r="F27" s="6"/>
      <c r="G27" s="6"/>
      <c r="H27" s="6"/>
      <c r="I27" s="6"/>
      <c r="J27" s="6"/>
      <c r="K27" s="6"/>
      <c r="L27" s="6"/>
      <c r="M27" s="6"/>
    </row>
    <row r="29" spans="2:17">
      <c r="B29" s="128" t="s">
        <v>24</v>
      </c>
      <c r="C29" s="128"/>
    </row>
    <row r="30" spans="2:17">
      <c r="B30" s="228"/>
      <c r="C30" s="228"/>
      <c r="D30" s="7"/>
    </row>
    <row r="31" spans="2:17" ht="15.75" customHeight="1">
      <c r="B31" s="80" t="s">
        <v>25</v>
      </c>
      <c r="C31" s="80"/>
      <c r="D31" s="80"/>
      <c r="E31" s="80" t="s">
        <v>26</v>
      </c>
      <c r="F31" s="80"/>
      <c r="G31" s="80"/>
      <c r="H31" s="204" t="s">
        <v>27</v>
      </c>
      <c r="I31" s="204"/>
      <c r="J31" s="204"/>
      <c r="K31" s="80" t="s">
        <v>28</v>
      </c>
      <c r="L31" s="80"/>
      <c r="M31" s="80"/>
    </row>
    <row r="32" spans="2:17" ht="15.75" customHeight="1">
      <c r="B32" s="80"/>
      <c r="C32" s="80"/>
      <c r="D32" s="80"/>
      <c r="E32" s="80"/>
      <c r="F32" s="80"/>
      <c r="G32" s="80"/>
      <c r="H32" s="204"/>
      <c r="I32" s="204"/>
      <c r="J32" s="204"/>
      <c r="K32" s="80"/>
      <c r="L32" s="80"/>
      <c r="M32" s="80"/>
    </row>
    <row r="33" spans="2:13" ht="19.5" customHeight="1">
      <c r="B33" s="365" t="s">
        <v>3</v>
      </c>
      <c r="C33" s="365"/>
      <c r="D33" s="365"/>
      <c r="E33" s="366">
        <v>38000</v>
      </c>
      <c r="F33" s="367"/>
      <c r="G33" s="367"/>
      <c r="H33" s="366">
        <v>38000</v>
      </c>
      <c r="I33" s="367"/>
      <c r="J33" s="367"/>
      <c r="K33" s="368" t="s">
        <v>220</v>
      </c>
      <c r="L33" s="369"/>
      <c r="M33" s="369"/>
    </row>
    <row r="34" spans="2:13" ht="19.5" customHeight="1">
      <c r="B34" s="365"/>
      <c r="C34" s="365"/>
      <c r="D34" s="365"/>
      <c r="E34" s="367"/>
      <c r="F34" s="367"/>
      <c r="G34" s="367"/>
      <c r="H34" s="367"/>
      <c r="I34" s="367"/>
      <c r="J34" s="367"/>
      <c r="K34" s="369"/>
      <c r="L34" s="369"/>
      <c r="M34" s="369"/>
    </row>
    <row r="35" spans="2:13" ht="19.5" customHeight="1">
      <c r="B35" s="365"/>
      <c r="C35" s="365"/>
      <c r="D35" s="365"/>
      <c r="E35" s="367"/>
      <c r="F35" s="367"/>
      <c r="G35" s="367"/>
      <c r="H35" s="367"/>
      <c r="I35" s="367"/>
      <c r="J35" s="367"/>
      <c r="K35" s="369"/>
      <c r="L35" s="369"/>
      <c r="M35" s="369"/>
    </row>
    <row r="36" spans="2:13" ht="19.5" customHeight="1">
      <c r="B36" s="365" t="s">
        <v>5</v>
      </c>
      <c r="C36" s="365"/>
      <c r="D36" s="365"/>
      <c r="E36" s="366">
        <v>80000</v>
      </c>
      <c r="F36" s="367"/>
      <c r="G36" s="367"/>
      <c r="H36" s="366">
        <v>75000</v>
      </c>
      <c r="I36" s="367"/>
      <c r="J36" s="367"/>
      <c r="K36" s="369" t="s">
        <v>36</v>
      </c>
      <c r="L36" s="369"/>
      <c r="M36" s="369"/>
    </row>
    <row r="37" spans="2:13" ht="19.5" customHeight="1">
      <c r="B37" s="365"/>
      <c r="C37" s="365"/>
      <c r="D37" s="365"/>
      <c r="E37" s="367"/>
      <c r="F37" s="367"/>
      <c r="G37" s="367"/>
      <c r="H37" s="367"/>
      <c r="I37" s="367"/>
      <c r="J37" s="367"/>
      <c r="K37" s="369"/>
      <c r="L37" s="369"/>
      <c r="M37" s="369"/>
    </row>
    <row r="38" spans="2:13" ht="19.5" customHeight="1">
      <c r="B38" s="365"/>
      <c r="C38" s="365"/>
      <c r="D38" s="365"/>
      <c r="E38" s="367"/>
      <c r="F38" s="367"/>
      <c r="G38" s="367"/>
      <c r="H38" s="367"/>
      <c r="I38" s="367"/>
      <c r="J38" s="367"/>
      <c r="K38" s="369"/>
      <c r="L38" s="369"/>
      <c r="M38" s="369"/>
    </row>
    <row r="39" spans="2:13" ht="19.5" customHeight="1">
      <c r="B39" s="365" t="s">
        <v>6</v>
      </c>
      <c r="C39" s="365"/>
      <c r="D39" s="365"/>
      <c r="E39" s="366">
        <v>25000</v>
      </c>
      <c r="F39" s="367"/>
      <c r="G39" s="367"/>
      <c r="H39" s="366">
        <v>20000</v>
      </c>
      <c r="I39" s="367"/>
      <c r="J39" s="367"/>
      <c r="K39" s="368" t="s">
        <v>224</v>
      </c>
      <c r="L39" s="369"/>
      <c r="M39" s="369"/>
    </row>
    <row r="40" spans="2:13" ht="19.5" customHeight="1">
      <c r="B40" s="365"/>
      <c r="C40" s="365"/>
      <c r="D40" s="365"/>
      <c r="E40" s="367"/>
      <c r="F40" s="367"/>
      <c r="G40" s="367"/>
      <c r="H40" s="367"/>
      <c r="I40" s="367"/>
      <c r="J40" s="367"/>
      <c r="K40" s="369"/>
      <c r="L40" s="369"/>
      <c r="M40" s="369"/>
    </row>
    <row r="41" spans="2:13" ht="19.5" customHeight="1">
      <c r="B41" s="365"/>
      <c r="C41" s="365"/>
      <c r="D41" s="365"/>
      <c r="E41" s="367"/>
      <c r="F41" s="367"/>
      <c r="G41" s="367"/>
      <c r="H41" s="367"/>
      <c r="I41" s="367"/>
      <c r="J41" s="367"/>
      <c r="K41" s="369"/>
      <c r="L41" s="369"/>
      <c r="M41" s="369"/>
    </row>
    <row r="42" spans="2:13" ht="19.5" customHeight="1">
      <c r="B42" s="365" t="s">
        <v>7</v>
      </c>
      <c r="C42" s="365"/>
      <c r="D42" s="365"/>
      <c r="E42" s="366">
        <v>30000</v>
      </c>
      <c r="F42" s="367"/>
      <c r="G42" s="367"/>
      <c r="H42" s="366">
        <v>20000</v>
      </c>
      <c r="I42" s="367"/>
      <c r="J42" s="367"/>
      <c r="K42" s="369" t="s">
        <v>38</v>
      </c>
      <c r="L42" s="369"/>
      <c r="M42" s="369"/>
    </row>
    <row r="43" spans="2:13" ht="19.5" customHeight="1">
      <c r="B43" s="365"/>
      <c r="C43" s="365"/>
      <c r="D43" s="365"/>
      <c r="E43" s="367"/>
      <c r="F43" s="367"/>
      <c r="G43" s="367"/>
      <c r="H43" s="367"/>
      <c r="I43" s="367"/>
      <c r="J43" s="367"/>
      <c r="K43" s="369"/>
      <c r="L43" s="369"/>
      <c r="M43" s="369"/>
    </row>
    <row r="44" spans="2:13" ht="19.5" customHeight="1">
      <c r="B44" s="365"/>
      <c r="C44" s="365"/>
      <c r="D44" s="365"/>
      <c r="E44" s="367"/>
      <c r="F44" s="367"/>
      <c r="G44" s="367"/>
      <c r="H44" s="367"/>
      <c r="I44" s="367"/>
      <c r="J44" s="367"/>
      <c r="K44" s="369"/>
      <c r="L44" s="369"/>
      <c r="M44" s="369"/>
    </row>
    <row r="45" spans="2:13" ht="19.5" customHeight="1">
      <c r="B45" s="365" t="s">
        <v>11</v>
      </c>
      <c r="C45" s="365"/>
      <c r="D45" s="365"/>
      <c r="E45" s="366">
        <v>20000</v>
      </c>
      <c r="F45" s="367"/>
      <c r="G45" s="367"/>
      <c r="H45" s="366">
        <v>15000</v>
      </c>
      <c r="I45" s="367"/>
      <c r="J45" s="367"/>
      <c r="K45" s="368" t="s">
        <v>221</v>
      </c>
      <c r="L45" s="369"/>
      <c r="M45" s="369"/>
    </row>
    <row r="46" spans="2:13" ht="19.5" customHeight="1">
      <c r="B46" s="365"/>
      <c r="C46" s="365"/>
      <c r="D46" s="365"/>
      <c r="E46" s="367"/>
      <c r="F46" s="367"/>
      <c r="G46" s="367"/>
      <c r="H46" s="367"/>
      <c r="I46" s="367"/>
      <c r="J46" s="367"/>
      <c r="K46" s="369"/>
      <c r="L46" s="369"/>
      <c r="M46" s="369"/>
    </row>
    <row r="47" spans="2:13" ht="38.25" customHeight="1">
      <c r="B47" s="365"/>
      <c r="C47" s="365"/>
      <c r="D47" s="365"/>
      <c r="E47" s="367"/>
      <c r="F47" s="367"/>
      <c r="G47" s="367"/>
      <c r="H47" s="367"/>
      <c r="I47" s="367"/>
      <c r="J47" s="367"/>
      <c r="K47" s="369"/>
      <c r="L47" s="369"/>
      <c r="M47" s="369"/>
    </row>
    <row r="48" spans="2:13" ht="19.5" customHeight="1">
      <c r="B48" s="365" t="s">
        <v>15</v>
      </c>
      <c r="C48" s="365"/>
      <c r="D48" s="365"/>
      <c r="E48" s="366">
        <v>32000</v>
      </c>
      <c r="F48" s="367"/>
      <c r="G48" s="367"/>
      <c r="H48" s="366">
        <v>20000</v>
      </c>
      <c r="I48" s="367"/>
      <c r="J48" s="367"/>
      <c r="K48" s="368" t="s">
        <v>222</v>
      </c>
      <c r="L48" s="369"/>
      <c r="M48" s="369"/>
    </row>
    <row r="49" spans="2:13" ht="19.5" customHeight="1">
      <c r="B49" s="365"/>
      <c r="C49" s="365"/>
      <c r="D49" s="365"/>
      <c r="E49" s="367"/>
      <c r="F49" s="367"/>
      <c r="G49" s="367"/>
      <c r="H49" s="367"/>
      <c r="I49" s="367"/>
      <c r="J49" s="367"/>
      <c r="K49" s="369"/>
      <c r="L49" s="369"/>
      <c r="M49" s="369"/>
    </row>
    <row r="50" spans="2:13" ht="36.75" customHeight="1">
      <c r="B50" s="365"/>
      <c r="C50" s="365"/>
      <c r="D50" s="365"/>
      <c r="E50" s="367"/>
      <c r="F50" s="367"/>
      <c r="G50" s="367"/>
      <c r="H50" s="367"/>
      <c r="I50" s="367"/>
      <c r="J50" s="367"/>
      <c r="K50" s="369"/>
      <c r="L50" s="369"/>
      <c r="M50" s="369"/>
    </row>
    <row r="51" spans="2:13" ht="19.5" customHeight="1">
      <c r="B51" s="353" t="s">
        <v>18</v>
      </c>
      <c r="C51" s="354"/>
      <c r="D51" s="355"/>
      <c r="E51" s="359">
        <v>24202</v>
      </c>
      <c r="F51" s="360"/>
      <c r="G51" s="361"/>
      <c r="H51" s="359">
        <v>12000</v>
      </c>
      <c r="I51" s="360"/>
      <c r="J51" s="361"/>
      <c r="K51" s="335" t="s">
        <v>223</v>
      </c>
      <c r="L51" s="336"/>
      <c r="M51" s="337"/>
    </row>
    <row r="52" spans="2:13" ht="19.5" customHeight="1">
      <c r="B52" s="356"/>
      <c r="C52" s="357"/>
      <c r="D52" s="358"/>
      <c r="E52" s="362"/>
      <c r="F52" s="363"/>
      <c r="G52" s="364"/>
      <c r="H52" s="362"/>
      <c r="I52" s="363"/>
      <c r="J52" s="364"/>
      <c r="K52" s="338"/>
      <c r="L52" s="339"/>
      <c r="M52" s="340"/>
    </row>
    <row r="53" spans="2:13" ht="19.5" customHeight="1" thickBot="1">
      <c r="B53" s="356"/>
      <c r="C53" s="357"/>
      <c r="D53" s="358"/>
      <c r="E53" s="362"/>
      <c r="F53" s="363"/>
      <c r="G53" s="364"/>
      <c r="H53" s="362"/>
      <c r="I53" s="363"/>
      <c r="J53" s="364"/>
      <c r="K53" s="338"/>
      <c r="L53" s="339"/>
      <c r="M53" s="340"/>
    </row>
    <row r="54" spans="2:13" ht="14.25" customHeight="1" thickTop="1">
      <c r="B54" s="173" t="s">
        <v>29</v>
      </c>
      <c r="C54" s="174"/>
      <c r="D54" s="175"/>
      <c r="E54" s="181" t="s">
        <v>23</v>
      </c>
      <c r="F54" s="341">
        <f>IF(SUM(E33:G53)=0,"",SUM(E33:G53))</f>
        <v>249202</v>
      </c>
      <c r="G54" s="342"/>
      <c r="H54" s="181" t="s">
        <v>30</v>
      </c>
      <c r="I54" s="341">
        <f>IF(SUM(H33:J53)=0,"",SUM(H33:J53))</f>
        <v>200000</v>
      </c>
      <c r="J54" s="342"/>
      <c r="K54" s="187"/>
      <c r="L54" s="188"/>
      <c r="M54" s="189"/>
    </row>
    <row r="55" spans="2:13" ht="19.5" customHeight="1">
      <c r="B55" s="176"/>
      <c r="C55" s="172"/>
      <c r="D55" s="177"/>
      <c r="E55" s="182"/>
      <c r="F55" s="343"/>
      <c r="G55" s="344"/>
      <c r="H55" s="184"/>
      <c r="I55" s="345"/>
      <c r="J55" s="346"/>
      <c r="K55" s="190"/>
      <c r="L55" s="191"/>
      <c r="M55" s="192"/>
    </row>
    <row r="56" spans="2:13" ht="11.25" customHeight="1">
      <c r="B56" s="176"/>
      <c r="C56" s="172"/>
      <c r="D56" s="177"/>
      <c r="E56" s="347" t="str">
        <f>IF(F24=F54," ","収支が合っていません")</f>
        <v xml:space="preserve"> </v>
      </c>
      <c r="F56" s="348"/>
      <c r="G56" s="349"/>
      <c r="H56" s="347" t="str">
        <f>IF(F21=I54," ","収支が合っていません")</f>
        <v xml:space="preserve"> </v>
      </c>
      <c r="I56" s="348"/>
      <c r="J56" s="349"/>
      <c r="K56" s="190"/>
      <c r="L56" s="191"/>
      <c r="M56" s="192"/>
    </row>
    <row r="57" spans="2:13" ht="11.25" customHeight="1" thickBot="1">
      <c r="B57" s="178"/>
      <c r="C57" s="179"/>
      <c r="D57" s="180"/>
      <c r="E57" s="350"/>
      <c r="F57" s="351"/>
      <c r="G57" s="352"/>
      <c r="H57" s="350"/>
      <c r="I57" s="351"/>
      <c r="J57" s="352"/>
      <c r="K57" s="193"/>
      <c r="L57" s="194"/>
      <c r="M57" s="195"/>
    </row>
    <row r="58" spans="2:13" ht="19.5" thickTop="1"/>
    <row r="59" spans="2:13">
      <c r="B59" s="32" t="s">
        <v>31</v>
      </c>
    </row>
    <row r="60" spans="2:13">
      <c r="B60" s="32" t="s">
        <v>32</v>
      </c>
    </row>
    <row r="61" spans="2:13">
      <c r="B61" s="2" t="s">
        <v>33</v>
      </c>
    </row>
  </sheetData>
  <mergeCells count="59">
    <mergeCell ref="B5:M7"/>
    <mergeCell ref="B10:D12"/>
    <mergeCell ref="E10:M12"/>
    <mergeCell ref="B14:C15"/>
    <mergeCell ref="B16:D17"/>
    <mergeCell ref="E16:G17"/>
    <mergeCell ref="H16:M17"/>
    <mergeCell ref="B31:D32"/>
    <mergeCell ref="E31:G32"/>
    <mergeCell ref="H31:J32"/>
    <mergeCell ref="K31:M32"/>
    <mergeCell ref="B18:D20"/>
    <mergeCell ref="E18:G20"/>
    <mergeCell ref="H18:M20"/>
    <mergeCell ref="B21:D23"/>
    <mergeCell ref="E21:E23"/>
    <mergeCell ref="F21:G23"/>
    <mergeCell ref="H21:M23"/>
    <mergeCell ref="B24:D26"/>
    <mergeCell ref="E24:E26"/>
    <mergeCell ref="F24:G26"/>
    <mergeCell ref="H24:M26"/>
    <mergeCell ref="B29:C30"/>
    <mergeCell ref="B33:D35"/>
    <mergeCell ref="E33:G35"/>
    <mergeCell ref="H33:J35"/>
    <mergeCell ref="K33:M35"/>
    <mergeCell ref="B36:D38"/>
    <mergeCell ref="E36:G38"/>
    <mergeCell ref="H36:J38"/>
    <mergeCell ref="K36:M38"/>
    <mergeCell ref="B39:D41"/>
    <mergeCell ref="E39:G41"/>
    <mergeCell ref="H39:J41"/>
    <mergeCell ref="K39:M41"/>
    <mergeCell ref="B42:D44"/>
    <mergeCell ref="E42:G44"/>
    <mergeCell ref="H42:J44"/>
    <mergeCell ref="K42:M44"/>
    <mergeCell ref="B45:D47"/>
    <mergeCell ref="E45:G47"/>
    <mergeCell ref="H45:J47"/>
    <mergeCell ref="K45:M47"/>
    <mergeCell ref="B48:D50"/>
    <mergeCell ref="E48:G50"/>
    <mergeCell ref="H48:J50"/>
    <mergeCell ref="K48:M50"/>
    <mergeCell ref="K51:M53"/>
    <mergeCell ref="B54:D57"/>
    <mergeCell ref="E54:E55"/>
    <mergeCell ref="F54:G55"/>
    <mergeCell ref="H54:H55"/>
    <mergeCell ref="I54:J55"/>
    <mergeCell ref="K54:M57"/>
    <mergeCell ref="E56:G57"/>
    <mergeCell ref="H56:J57"/>
    <mergeCell ref="B51:D53"/>
    <mergeCell ref="E51:G53"/>
    <mergeCell ref="H51:J53"/>
  </mergeCells>
  <phoneticPr fontId="2"/>
  <dataValidations count="1">
    <dataValidation type="list" allowBlank="1" showInputMessage="1" showErrorMessage="1" sqref="B33:D53" xr:uid="{8E0EB304-6768-4EE8-90F2-13E1A415A0DE}">
      <formula1>$Q$9:$Q$19</formula1>
    </dataValidation>
  </dataValidations>
  <printOptions horizontalCentered="1"/>
  <pageMargins left="0.70866141732283472" right="0.70866141732283472" top="0.74803149606299213" bottom="0.74803149606299213" header="0.31496062992125984" footer="0.31496062992125984"/>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第1号-1 事業申請書</vt:lpstr>
      <vt:lpstr>第1号-2 事業計画書</vt:lpstr>
      <vt:lpstr>第1号-3 収支予算書</vt:lpstr>
      <vt:lpstr>第1号-4同意書</vt:lpstr>
      <vt:lpstr>第1号-1 事業申請書（例）</vt:lpstr>
      <vt:lpstr>第1号-２ 事業計画書（例）</vt:lpstr>
      <vt:lpstr>第1号-3　収支予算書（例)</vt:lpstr>
      <vt:lpstr>第1号-3　収支予算書（例) (2)</vt:lpstr>
      <vt:lpstr>'第1号-1 事業申請書'!Print_Area</vt:lpstr>
      <vt:lpstr>'第1号-1 事業申請書（例）'!Print_Area</vt:lpstr>
      <vt:lpstr>'第1号-2 事業計画書'!Print_Area</vt:lpstr>
      <vt:lpstr>'第1号-２ 事業計画書（例）'!Print_Area</vt:lpstr>
      <vt:lpstr>'第1号-3 収支予算書'!Print_Area</vt:lpstr>
      <vt:lpstr>'第1号-3　収支予算書（例)'!Print_Area</vt:lpstr>
      <vt:lpstr>'第1号-3　収支予算書（例) (2)'!Print_Area</vt:lpstr>
      <vt:lpstr>'第1号-4同意書'!Print_Area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東PS　平尾</dc:creator>
  <cp:lastModifiedBy>東PS</cp:lastModifiedBy>
  <cp:lastPrinted>2025-09-28T22:32:28Z</cp:lastPrinted>
  <dcterms:created xsi:type="dcterms:W3CDTF">2022-09-12T02:27:07Z</dcterms:created>
  <dcterms:modified xsi:type="dcterms:W3CDTF">2025-09-28T22:35:11Z</dcterms:modified>
</cp:coreProperties>
</file>